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vit\2019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55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55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55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55" i="2" s="1"/>
  <c r="L49" i="2"/>
  <c r="E4" i="3"/>
  <c r="F4" i="3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<sst xmlns="http://schemas.openxmlformats.org/spreadsheetml/2006/main" count="147" uniqueCount="126">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</sst>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4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&amp;L87EC5124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520</v>
      </c>
      <c r="D6" s="83">
        <f t="shared" si="0"/>
        <v>465362.38000000018</v>
      </c>
      <c r="E6" s="83">
        <f t="shared" si="0"/>
        <v>381</v>
      </c>
      <c r="F6" s="83">
        <f t="shared" si="0"/>
        <v>392676.49000000011</v>
      </c>
      <c r="G6" s="83">
        <f t="shared" si="0"/>
        <v>28</v>
      </c>
      <c r="H6" s="83">
        <f t="shared" si="0"/>
        <v>24521.85</v>
      </c>
      <c r="I6" s="83">
        <f t="shared" si="0"/>
        <v>75</v>
      </c>
      <c r="J6" s="83">
        <f t="shared" si="0"/>
        <v>54326.400000000001</v>
      </c>
      <c r="K6" s="83">
        <f t="shared" si="0"/>
        <v>105</v>
      </c>
      <c r="L6" s="83">
        <f t="shared" si="0"/>
        <v>72594.400000000096</v>
      </c>
      <c r="M6" s="56"/>
    </row>
    <row r="7" spans="1:13" ht="16.7" customHeight="1" x14ac:dyDescent="0.2">
      <c r="A7" s="69">
        <v>2</v>
      </c>
      <c r="B7" s="73" t="s">
        <v>50</v>
      </c>
      <c r="C7" s="82">
        <v>247</v>
      </c>
      <c r="D7" s="82">
        <v>288986.18</v>
      </c>
      <c r="E7" s="82">
        <v>133</v>
      </c>
      <c r="F7" s="82">
        <v>220394.58</v>
      </c>
      <c r="G7" s="82">
        <v>10</v>
      </c>
      <c r="H7" s="82">
        <v>10790.8</v>
      </c>
      <c r="I7" s="82">
        <v>66</v>
      </c>
      <c r="J7" s="82">
        <v>48511.8</v>
      </c>
      <c r="K7" s="82">
        <v>88</v>
      </c>
      <c r="L7" s="82">
        <v>63079.6000000001</v>
      </c>
      <c r="M7" s="56"/>
    </row>
    <row r="8" spans="1:13" ht="16.7" customHeight="1" x14ac:dyDescent="0.2">
      <c r="A8" s="69">
        <v>3</v>
      </c>
      <c r="B8" s="74" t="s">
        <v>51</v>
      </c>
      <c r="C8" s="82">
        <v>87</v>
      </c>
      <c r="D8" s="82">
        <v>154475.95000000001</v>
      </c>
      <c r="E8" s="82">
        <v>81</v>
      </c>
      <c r="F8" s="82">
        <v>156686.73000000001</v>
      </c>
      <c r="G8" s="82">
        <v>4</v>
      </c>
      <c r="H8" s="82">
        <v>6886</v>
      </c>
      <c r="I8" s="82">
        <v>1</v>
      </c>
      <c r="J8" s="82">
        <v>881</v>
      </c>
      <c r="K8" s="82">
        <v>1</v>
      </c>
      <c r="L8" s="82">
        <v>1762</v>
      </c>
      <c r="M8" s="56"/>
    </row>
    <row r="9" spans="1:13" ht="16.7" customHeight="1" x14ac:dyDescent="0.2">
      <c r="A9" s="69">
        <v>4</v>
      </c>
      <c r="B9" s="74" t="s">
        <v>52</v>
      </c>
      <c r="C9" s="82">
        <v>160</v>
      </c>
      <c r="D9" s="82">
        <v>134510.23000000001</v>
      </c>
      <c r="E9" s="82">
        <v>52</v>
      </c>
      <c r="F9" s="82">
        <v>63707.85</v>
      </c>
      <c r="G9" s="82">
        <v>6</v>
      </c>
      <c r="H9" s="82">
        <v>3904.8</v>
      </c>
      <c r="I9" s="82">
        <v>65</v>
      </c>
      <c r="J9" s="82">
        <v>47630.8</v>
      </c>
      <c r="K9" s="82">
        <v>87</v>
      </c>
      <c r="L9" s="82">
        <v>61317.6000000001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90</v>
      </c>
      <c r="D10" s="82">
        <v>71889.600000000093</v>
      </c>
      <c r="E10" s="82">
        <v>83</v>
      </c>
      <c r="F10" s="82">
        <v>77382.610000000102</v>
      </c>
      <c r="G10" s="82">
        <v>9</v>
      </c>
      <c r="H10" s="82">
        <v>10239.450000000001</v>
      </c>
      <c r="I10" s="82">
        <v>4</v>
      </c>
      <c r="J10" s="82">
        <v>3171.6</v>
      </c>
      <c r="K10" s="82">
        <v>4</v>
      </c>
      <c r="L10" s="82">
        <v>2819.2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8</v>
      </c>
      <c r="D11" s="82">
        <v>14096</v>
      </c>
      <c r="E11" s="82">
        <v>8</v>
      </c>
      <c r="F11" s="82">
        <v>23909.33</v>
      </c>
      <c r="G11" s="82">
        <v>4</v>
      </c>
      <c r="H11" s="82">
        <v>7549.65</v>
      </c>
      <c r="I11" s="82"/>
      <c r="J11" s="82"/>
      <c r="K11" s="82"/>
      <c r="L11" s="82"/>
      <c r="M11" s="56"/>
    </row>
    <row r="12" spans="1:13" ht="19.7" customHeight="1" x14ac:dyDescent="0.2">
      <c r="A12" s="69">
        <v>7</v>
      </c>
      <c r="B12" s="74" t="s">
        <v>55</v>
      </c>
      <c r="C12" s="82">
        <v>82</v>
      </c>
      <c r="D12" s="82">
        <v>57793.6000000001</v>
      </c>
      <c r="E12" s="82">
        <v>75</v>
      </c>
      <c r="F12" s="82">
        <v>53473.279999999999</v>
      </c>
      <c r="G12" s="82">
        <v>5</v>
      </c>
      <c r="H12" s="82">
        <v>2689.8</v>
      </c>
      <c r="I12" s="82">
        <v>4</v>
      </c>
      <c r="J12" s="82">
        <v>3171.6</v>
      </c>
      <c r="K12" s="82">
        <v>4</v>
      </c>
      <c r="L12" s="82">
        <v>2819.2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109</v>
      </c>
      <c r="D13" s="82">
        <v>76823.200000000099</v>
      </c>
      <c r="E13" s="82">
        <v>100</v>
      </c>
      <c r="F13" s="82">
        <v>70512.600000000093</v>
      </c>
      <c r="G13" s="82">
        <v>8</v>
      </c>
      <c r="H13" s="82">
        <v>3171.6</v>
      </c>
      <c r="I13" s="82">
        <v>3</v>
      </c>
      <c r="J13" s="82">
        <v>2114.4</v>
      </c>
      <c r="K13" s="82">
        <v>4</v>
      </c>
      <c r="L13" s="82">
        <v>2819.2</v>
      </c>
      <c r="M13" s="56"/>
    </row>
    <row r="14" spans="1:13" ht="15.95" customHeight="1" x14ac:dyDescent="0.2">
      <c r="A14" s="69">
        <v>9</v>
      </c>
      <c r="B14" s="73" t="s">
        <v>57</v>
      </c>
      <c r="C14" s="82">
        <v>1</v>
      </c>
      <c r="D14" s="82">
        <v>704.8</v>
      </c>
      <c r="E14" s="82"/>
      <c r="F14" s="82"/>
      <c r="G14" s="82"/>
      <c r="H14" s="82"/>
      <c r="I14" s="82"/>
      <c r="J14" s="82"/>
      <c r="K14" s="82">
        <v>1</v>
      </c>
      <c r="L14" s="82">
        <v>704.8</v>
      </c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63</v>
      </c>
      <c r="D15" s="82">
        <v>24844.2</v>
      </c>
      <c r="E15" s="82">
        <v>56</v>
      </c>
      <c r="F15" s="82">
        <v>22017.1</v>
      </c>
      <c r="G15" s="82">
        <v>1</v>
      </c>
      <c r="H15" s="82">
        <v>320</v>
      </c>
      <c r="I15" s="82"/>
      <c r="J15" s="82"/>
      <c r="K15" s="82">
        <v>7</v>
      </c>
      <c r="L15" s="82">
        <v>2995.4</v>
      </c>
      <c r="M15" s="56"/>
    </row>
    <row r="16" spans="1:13" ht="21.2" customHeight="1" x14ac:dyDescent="0.2">
      <c r="A16" s="69">
        <v>11</v>
      </c>
      <c r="B16" s="74" t="s">
        <v>54</v>
      </c>
      <c r="C16" s="82">
        <v>5</v>
      </c>
      <c r="D16" s="82">
        <v>4405</v>
      </c>
      <c r="E16" s="82">
        <v>4</v>
      </c>
      <c r="F16" s="82">
        <v>2995.4</v>
      </c>
      <c r="G16" s="82"/>
      <c r="H16" s="82"/>
      <c r="I16" s="82"/>
      <c r="J16" s="82"/>
      <c r="K16" s="82">
        <v>1</v>
      </c>
      <c r="L16" s="82">
        <v>881</v>
      </c>
      <c r="M16" s="56"/>
    </row>
    <row r="17" spans="1:13" ht="21.2" customHeight="1" x14ac:dyDescent="0.2">
      <c r="A17" s="69">
        <v>12</v>
      </c>
      <c r="B17" s="74" t="s">
        <v>55</v>
      </c>
      <c r="C17" s="82">
        <v>58</v>
      </c>
      <c r="D17" s="82">
        <v>20439.2</v>
      </c>
      <c r="E17" s="82">
        <v>52</v>
      </c>
      <c r="F17" s="82">
        <v>19021.7</v>
      </c>
      <c r="G17" s="82">
        <v>1</v>
      </c>
      <c r="H17" s="82">
        <v>320</v>
      </c>
      <c r="I17" s="82"/>
      <c r="J17" s="82"/>
      <c r="K17" s="82">
        <v>6</v>
      </c>
      <c r="L17" s="82">
        <v>2114.4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9</v>
      </c>
      <c r="D18" s="82">
        <v>1585.8</v>
      </c>
      <c r="E18" s="82">
        <v>8</v>
      </c>
      <c r="F18" s="82">
        <v>1409.6</v>
      </c>
      <c r="G18" s="82"/>
      <c r="H18" s="82"/>
      <c r="I18" s="82">
        <v>2</v>
      </c>
      <c r="J18" s="82">
        <v>528.6</v>
      </c>
      <c r="K18" s="82">
        <v>1</v>
      </c>
      <c r="L18" s="82">
        <v>176.2</v>
      </c>
      <c r="M18" s="56"/>
    </row>
    <row r="19" spans="1:13" ht="21.2" customHeight="1" x14ac:dyDescent="0.2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>
        <v>1</v>
      </c>
      <c r="D23" s="82">
        <v>528.6</v>
      </c>
      <c r="E23" s="82">
        <v>1</v>
      </c>
      <c r="F23" s="82">
        <v>960</v>
      </c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 x14ac:dyDescent="0.2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10</v>
      </c>
      <c r="D49" s="83">
        <f t="shared" si="5"/>
        <v>274.89</v>
      </c>
      <c r="E49" s="83">
        <f t="shared" si="5"/>
        <v>10</v>
      </c>
      <c r="F49" s="83">
        <f t="shared" si="5"/>
        <v>274.99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4</v>
      </c>
      <c r="D50" s="82">
        <v>21.16</v>
      </c>
      <c r="E50" s="82">
        <v>4</v>
      </c>
      <c r="F50" s="82">
        <v>21.17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>
        <v>3</v>
      </c>
      <c r="D51" s="82">
        <v>158.58000000000001</v>
      </c>
      <c r="E51" s="82">
        <v>3</v>
      </c>
      <c r="F51" s="82">
        <v>158.66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>
        <v>3</v>
      </c>
      <c r="D53" s="82">
        <v>95.15</v>
      </c>
      <c r="E53" s="82">
        <v>3</v>
      </c>
      <c r="F53" s="82">
        <v>95.16</v>
      </c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331</v>
      </c>
      <c r="D54" s="83">
        <v>116644.399999999</v>
      </c>
      <c r="E54" s="83">
        <v>160</v>
      </c>
      <c r="F54" s="83">
        <v>56384.000000000196</v>
      </c>
      <c r="G54" s="83"/>
      <c r="H54" s="83"/>
      <c r="I54" s="83">
        <v>331</v>
      </c>
      <c r="J54" s="83">
        <v>116644.399999999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861</v>
      </c>
      <c r="D55" s="83">
        <f t="shared" si="6"/>
        <v>582281.66999999923</v>
      </c>
      <c r="E55" s="83">
        <f t="shared" si="6"/>
        <v>551</v>
      </c>
      <c r="F55" s="83">
        <f t="shared" si="6"/>
        <v>449335.48000000027</v>
      </c>
      <c r="G55" s="83">
        <f t="shared" si="6"/>
        <v>28</v>
      </c>
      <c r="H55" s="83">
        <f t="shared" si="6"/>
        <v>24521.85</v>
      </c>
      <c r="I55" s="83">
        <f t="shared" si="6"/>
        <v>406</v>
      </c>
      <c r="J55" s="83">
        <f t="shared" si="6"/>
        <v>170970.799999999</v>
      </c>
      <c r="K55" s="83">
        <f t="shared" si="6"/>
        <v>105</v>
      </c>
      <c r="L55" s="83">
        <f t="shared" si="6"/>
        <v>72594.400000000096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01.01.2018, Кінець періоду: 31.12.2018&amp;L87EC5124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105</v>
      </c>
      <c r="F4" s="153">
        <f>SUM(F5:F24)</f>
        <v>71184.800000000105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/>
      <c r="F5" s="138"/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>
        <v>1</v>
      </c>
      <c r="F6" s="138">
        <v>704.8</v>
      </c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83</v>
      </c>
      <c r="F7" s="138">
        <v>56560.200000000099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>
        <v>1</v>
      </c>
      <c r="F9" s="138">
        <v>352.4</v>
      </c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>
        <v>3</v>
      </c>
      <c r="F10" s="138">
        <v>3171.6</v>
      </c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>
        <v>1</v>
      </c>
      <c r="F11" s="138">
        <v>352.4</v>
      </c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9</v>
      </c>
      <c r="F13" s="138">
        <v>6343.2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>
        <v>2</v>
      </c>
      <c r="F14" s="138">
        <v>704.8</v>
      </c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>
        <v>1</v>
      </c>
      <c r="F17" s="138">
        <v>704.8</v>
      </c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>
        <v>1</v>
      </c>
      <c r="F20" s="138">
        <v>881</v>
      </c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>
        <v>1</v>
      </c>
      <c r="F21" s="138">
        <v>352.4</v>
      </c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>
        <v>1</v>
      </c>
      <c r="F23" s="138">
        <v>352.4</v>
      </c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>
        <v>1</v>
      </c>
      <c r="F24" s="138">
        <v>704.8</v>
      </c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122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123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124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123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 t="s">
        <v>120</v>
      </c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117</v>
      </c>
      <c r="C33" s="129" t="s">
        <v>121</v>
      </c>
      <c r="D33" s="129"/>
      <c r="F33" s="145" t="s">
        <v>125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01.01.2018, Кінець періоду: 31.12.2018&amp;L87EC5124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2019-01-25T08:52:01Z</dcterms:created>
  <dcterms:modified xsi:type="dcterms:W3CDTF">2019-01-25T08:52:01Z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87EC5124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