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віт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 s="1"/>
  <c r="G7" i="3"/>
  <c r="G5" i="3" s="1"/>
  <c r="H7" i="3"/>
  <c r="H5" i="3" s="1"/>
  <c r="I7" i="3"/>
  <c r="I5" i="3" s="1"/>
  <c r="E5" i="4"/>
  <c r="E6" i="4"/>
  <c r="E7" i="4"/>
  <c r="F5" i="3" l="1"/>
  <c r="E5" i="3" s="1"/>
</calcChain>
</file>

<file path=xl/sharedStrings.xml><?xml version="1.0" encoding="utf-8"?>
<sst xmlns="http://schemas.openxmlformats.org/spreadsheetml/2006/main" count="109" uniqueCount="92">
  <si>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</si>
  <si>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</si>
  <si>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</si>
  <si>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</si>
  <si>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</si>
  <si>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</si>
  <si>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2017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</si>
  <si>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</si>
  <si>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</si>
  <si>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</si>
  <si>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</si>
  <si>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</si>
  <si>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</si>
  <si>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</si>
  <si>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</si>
  <si>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</si>
  <si>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</si>
  <si>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</si>
  <si>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Рожищенський районний суд Волинської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</si>
  <si>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</si>
  <si>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</si>
  <si>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</si>
  <si>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</si>
  <si>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45100, Волинська область,м. Рожище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</si>
  <si>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</si>
  <si>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</si>
  <si>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</si>
  <si>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</si>
  <si>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</si>
  <si>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</si>
  <si>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</si>
  <si>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</si>
  <si>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</si>
  <si>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</si>
  <si>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</si>
  <si>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</si>
  <si>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</si>
  <si>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</si>
  <si>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</si>
  <si>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</si>
  <si>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</si>
  <si>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</si>
  <si>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</si>
  <si>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</si>
  <si>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</si>
  <si>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</si>
  <si>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</si>
  <si>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</si>
  <si>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</si>
  <si>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</si>
  <si>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</si>
  <si>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</si>
  <si>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</si>
  <si>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</si>
  <si>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</si>
  <si>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</si>
  <si>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</si>
  <si>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</si>
  <si>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</si>
  <si>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</si>
  <si>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</si>
  <si>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</si>
  <si>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</si>
  <si>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</si>
  <si>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</si>
  <si>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</si>
  <si>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</si>
  <si>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</si>
  <si>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</si>
  <si>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</si>
  <si>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</si>
  <si>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</si>
  <si>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</si>
  <si>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</si>
  <si>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</si>
  <si>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</si>
  <si>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</si>
  <si>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</si>
  <si>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</si>
  <si>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</si>
  <si>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</si>
  <si>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</si>
  <si>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</si>
  <si>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</si>
  <si>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</si>
  <si>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</si>
  <si>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</si>
  <si>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</si>
  <si>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</si>
  <si>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(ПІБ)</t>
  </si>
  <si>
    <t>І.В. Сімінська</t>
  </si>
  <si>
    <t>9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</si>
</sst>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4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ageMargins left="0.39370078740157483" right="0" top="1.1811023622047245" bottom="0.39370078740157483" header="0" footer="0"/>
  <pageSetup paperSize="9" scale="85" orientation="portrait"/>
  <headerFooter alignWithMargins="0">
    <oddFooter>&amp;L4C741E0D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29</v>
      </c>
      <c r="C5" s="90"/>
      <c r="D5" s="95"/>
      <c r="E5" s="103">
        <f t="shared" ref="E5:E26" si="0">SUM(F5:I5)</f>
        <v>0</v>
      </c>
      <c r="F5" s="103"/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40</v>
      </c>
      <c r="C24" s="90"/>
      <c r="D24" s="95"/>
      <c r="E24" s="103">
        <f t="shared" si="0"/>
        <v>0</v>
      </c>
      <c r="F24" s="104"/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Рожищенський районний суд Волинської області, Початок періоду: 01.01.2017, Кінець періоду: 31.12.2017&amp;L4C741E0D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 x14ac:dyDescent="0.3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57</v>
      </c>
      <c r="C5" s="115"/>
      <c r="D5" s="115"/>
      <c r="E5" s="103">
        <f t="shared" ref="E5:E24" si="0">SUM(F5:I5)</f>
        <v>0</v>
      </c>
      <c r="F5" s="104">
        <f>SUM(F7,F21,F22,F23)</f>
        <v>0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 x14ac:dyDescent="0.3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63</v>
      </c>
      <c r="C23" s="115"/>
      <c r="D23" s="115"/>
      <c r="E23" s="103">
        <f t="shared" si="0"/>
        <v>0</v>
      </c>
      <c r="F23" s="129"/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9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9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Рожищенський районний суд Волинської області, Початок періоду: 01.01.2017, Кінець періоду: 31.12.2017&amp;L4C741E0D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76</v>
      </c>
      <c r="D7" s="96"/>
      <c r="E7" s="184">
        <f>SUM(F7:I7)</f>
        <v>0</v>
      </c>
      <c r="F7" s="158"/>
      <c r="G7" s="158"/>
      <c r="H7" s="158"/>
      <c r="I7" s="158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 t="s">
        <v>88</v>
      </c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84</v>
      </c>
      <c r="F11" s="160"/>
      <c r="G11" s="162" t="s">
        <v>89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 x14ac:dyDescent="0.3">
      <c r="A13" s="77"/>
      <c r="B13" s="77"/>
      <c r="C13" s="77"/>
      <c r="D13" s="146" t="s">
        <v>80</v>
      </c>
      <c r="E13" s="150"/>
      <c r="F13" s="152"/>
      <c r="G13" s="161" t="s">
        <v>90</v>
      </c>
      <c r="H13" s="168"/>
      <c r="I13" s="168"/>
      <c r="J13" s="176"/>
      <c r="K13" s="173"/>
      <c r="L13" s="182"/>
    </row>
    <row r="14" spans="1:12" ht="18.75" x14ac:dyDescent="0.3">
      <c r="A14" s="136"/>
      <c r="B14" s="138"/>
      <c r="C14" s="77"/>
      <c r="D14" s="145"/>
      <c r="E14" s="151" t="s">
        <v>84</v>
      </c>
      <c r="F14" s="160"/>
      <c r="G14" s="162" t="s">
        <v>89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 x14ac:dyDescent="0.3">
      <c r="A17" s="77"/>
      <c r="B17" s="77"/>
      <c r="C17" s="77"/>
      <c r="D17" s="145" t="s">
        <v>81</v>
      </c>
      <c r="E17" s="155" t="s">
        <v>85</v>
      </c>
      <c r="F17" s="155"/>
      <c r="G17" s="152"/>
      <c r="H17" s="152"/>
      <c r="I17" s="153"/>
      <c r="J17" s="106"/>
      <c r="K17" s="106"/>
      <c r="L17" s="106"/>
    </row>
    <row r="18" spans="1:12" ht="18.75" x14ac:dyDescent="0.3">
      <c r="A18" s="77"/>
      <c r="B18" s="77"/>
      <c r="C18" s="77"/>
      <c r="D18" s="145" t="s">
        <v>82</v>
      </c>
      <c r="E18" s="156" t="s">
        <v>86</v>
      </c>
      <c r="F18" s="156"/>
      <c r="G18" s="154"/>
      <c r="H18" s="154"/>
      <c r="I18" s="153"/>
      <c r="J18" s="77"/>
      <c r="K18" s="77"/>
      <c r="L18" s="77"/>
    </row>
    <row r="19" spans="1:12" ht="37.5" x14ac:dyDescent="0.3">
      <c r="A19" s="77"/>
      <c r="B19" s="77"/>
      <c r="C19" s="77"/>
      <c r="D19" s="145" t="s">
        <v>83</v>
      </c>
      <c r="E19" s="157" t="s">
        <v>87</v>
      </c>
      <c r="F19" s="157"/>
      <c r="G19" s="165"/>
      <c r="H19" s="165"/>
      <c r="I19" s="172" t="s">
        <v>91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Рожищенський районний суд Волинської області, Початок періоду: 01.01.2017, Кінець періоду: 31.12.2017&amp;L4C741E0D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2018-01-19T09:32:25Z</dcterms:created>
  <dcterms:modified xsi:type="dcterms:W3CDTF">2018-01-19T09:32:25Z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4C741E0D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3.20.3.1890</vt:lpwstr>
  </property>
</Properties>
</file>