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2">'Форма 8'!$A$1:$BC$53</definedName>
  </definedNames>
  <calcPr fullCalcOnLoad="1"/>
</workbook>
</file>

<file path=xl/sharedStrings.xml><?xml version="1.0" encoding="utf-8"?>
<sst xmlns="http://schemas.openxmlformats.org/spreadsheetml/2006/main" count="6307" uniqueCount="2375">
  <si>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</si>
  <si>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</si>
  <si>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</si>
  <si>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</si>
  <si>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</si>
  <si>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</si>
  <si>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</si>
  <si>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</si>
  <si>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</si>
  <si>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</si>
  <si>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</si>
  <si>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</si>
  <si>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</si>
  <si>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</si>
  <si>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</si>
  <si>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</si>
  <si>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</si>
  <si>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</si>
  <si>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</si>
  <si>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</si>
  <si>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</si>
  <si>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</si>
  <si>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</si>
  <si>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</si>
  <si>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</si>
  <si>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</si>
  <si>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</si>
  <si>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</si>
  <si>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</si>
  <si>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</si>
  <si>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</si>
  <si>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</si>
  <si>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</si>
  <si>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</si>
  <si>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</si>
  <si>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</si>
  <si>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голова суду І.І. Сіліч</t>
  </si>
  <si>
    <t>керівник апарату І.В. Сімінська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</si>
  <si>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</si>
  <si>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</si>
  <si>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</si>
  <si>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</si>
  <si>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</si>
  <si>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</si>
  <si>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</si>
  <si>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</si>
  <si>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</si>
  <si>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</si>
  <si>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</si>
  <si>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</si>
  <si>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</si>
  <si>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</si>
  <si>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</si>
  <si>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</si>
  <si>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</si>
  <si>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</si>
  <si>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</si>
  <si>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</si>
  <si>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</si>
  <si>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</si>
  <si>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</si>
  <si>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</si>
  <si>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</si>
  <si>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</si>
  <si>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</si>
  <si>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</si>
  <si>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</si>
  <si>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</si>
  <si>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</si>
  <si>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</si>
  <si>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</si>
  <si>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</si>
  <si>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</si>
  <si>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</si>
  <si>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</si>
  <si>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</si>
  <si>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</si>
  <si>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</si>
  <si>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</si>
  <si>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</si>
  <si>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</si>
  <si>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</si>
  <si>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</si>
  <si>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</si>
  <si>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</si>
  <si>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</si>
  <si>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</si>
  <si>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</si>
  <si>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</si>
  <si>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</si>
  <si>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</si>
  <si>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</si>
  <si>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</si>
  <si>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</si>
  <si>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</si>
  <si>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</si>
  <si>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</si>
  <si>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</si>
  <si>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</si>
  <si>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</si>
  <si>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</si>
  <si>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</si>
  <si>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</si>
  <si>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</si>
  <si>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</si>
  <si>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</si>
  <si>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</si>
  <si>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</si>
  <si>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</si>
  <si>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</si>
  <si>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</si>
  <si>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</si>
  <si>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</si>
  <si>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</si>
  <si>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</si>
  <si>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</si>
  <si>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</si>
  <si>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</si>
  <si>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</si>
  <si>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</si>
  <si>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</si>
  <si>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</si>
  <si>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</si>
  <si>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</si>
  <si>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</si>
  <si>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</si>
  <si>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</si>
  <si>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</si>
  <si>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</si>
  <si>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</si>
  <si>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</si>
  <si>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</si>
  <si>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</si>
  <si>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</si>
  <si>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</si>
  <si>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</si>
  <si>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</si>
  <si>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</si>
  <si>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</si>
  <si>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</si>
  <si>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</si>
  <si>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</si>
  <si>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</si>
  <si>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</si>
  <si>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</si>
  <si>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</si>
  <si>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</si>
  <si>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</si>
  <si>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</si>
  <si>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</si>
  <si>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</si>
  <si>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</si>
  <si>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</si>
  <si>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</si>
  <si>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</si>
  <si>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</si>
  <si>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</si>
  <si>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</si>
  <si>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</si>
  <si>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</si>
  <si>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</si>
  <si>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</si>
  <si>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</si>
  <si>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</si>
  <si>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</si>
  <si>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</si>
  <si>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</si>
  <si>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</si>
  <si>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</si>
  <si>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</si>
  <si>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</si>
  <si>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</si>
  <si>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</si>
  <si>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</si>
  <si>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</si>
  <si>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</si>
  <si>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</si>
  <si>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</si>
  <si>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</si>
  <si>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</si>
  <si>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222 93</t>
  </si>
  <si>
    <t>5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</si>
  <si>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</si>
  <si>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</si>
  <si>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</si>
  <si>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</si>
  <si>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215 79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</si>
  <si>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</si>
  <si>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</si>
  <si>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</si>
  <si>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</si>
  <si>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</si>
  <si>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</si>
  <si>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</si>
  <si>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</si>
  <si>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inbox@rg.vl.court.gov.ua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</si>
  <si>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</si>
  <si>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</si>
  <si>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</si>
  <si>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</si>
  <si>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</si>
  <si>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</si>
  <si>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</si>
  <si>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</si>
  <si>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</si>
  <si>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</si>
  <si>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</si>
  <si>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</si>
  <si>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</si>
  <si>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</si>
  <si>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</si>
  <si>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</si>
  <si>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</si>
  <si>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</si>
  <si>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</si>
  <si>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</si>
  <si>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</si>
  <si>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</si>
  <si>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</si>
  <si>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</si>
  <si>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</si>
  <si>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</si>
  <si>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</si>
  <si>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</si>
  <si>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</si>
  <si>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</si>
  <si>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</si>
  <si>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</si>
  <si>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</si>
  <si>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</si>
  <si>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</si>
  <si>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</si>
  <si>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</si>
  <si>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</si>
  <si>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</si>
  <si>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</si>
  <si>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</si>
  <si>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</si>
  <si>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</si>
  <si>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</si>
  <si>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</si>
  <si>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</si>
  <si>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</si>
  <si>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</si>
  <si>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</si>
  <si>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</si>
  <si>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</si>
  <si>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</si>
  <si>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</si>
  <si>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</si>
  <si>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</si>
  <si>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</si>
  <si>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</si>
  <si>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</si>
  <si>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</si>
  <si>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</si>
  <si>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</si>
  <si>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</si>
  <si>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</si>
  <si>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</si>
  <si>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</si>
  <si>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</si>
  <si>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</si>
  <si>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</si>
  <si>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</si>
  <si>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</si>
  <si>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</si>
  <si>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</si>
  <si>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</si>
  <si>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</si>
  <si>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</si>
  <si>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</si>
  <si>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</si>
  <si>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</si>
  <si>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</si>
  <si>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</si>
  <si>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</si>
  <si>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</si>
  <si>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</si>
  <si>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</si>
  <si>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</si>
  <si>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</si>
  <si>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</si>
  <si>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</si>
  <si>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</si>
  <si>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</si>
  <si>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</si>
  <si>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</si>
  <si>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</si>
  <si>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</si>
  <si>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</si>
  <si>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</si>
  <si>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</si>
  <si>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</si>
  <si>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</si>
  <si>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</si>
  <si>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Рожище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</si>
  <si>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</si>
  <si>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</si>
  <si>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</si>
  <si>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</si>
  <si>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Рожищенський районний суд Волинської області</t>
  </si>
  <si>
    <t>45100,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</si>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</sst>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tabSelected="1" view="pageBreakPreview" zoomScale="60" workbookViewId="0" topLeftCell="A227">
      <selection activeCell="A208" sqref="A208:IV20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28.5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28.5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28.5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28.5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757</v>
      </c>
      <c r="B6" s="15" t="s">
        <v>759</v>
      </c>
      <c r="C6" s="30" t="s">
        <v>2177</v>
      </c>
      <c r="D6" s="48"/>
      <c r="E6" s="55" t="s">
        <v>33</v>
      </c>
      <c r="F6" s="69" t="s">
        <v>38</v>
      </c>
      <c r="G6" s="75"/>
      <c r="H6" s="75"/>
      <c r="I6" s="81"/>
      <c r="J6" s="69" t="s">
        <v>51</v>
      </c>
      <c r="K6" s="75"/>
      <c r="L6" s="75"/>
      <c r="M6" s="75"/>
      <c r="N6" s="81"/>
      <c r="O6" s="95" t="s">
        <v>51</v>
      </c>
      <c r="P6" s="95"/>
      <c r="Q6" s="95"/>
      <c r="R6" s="95"/>
      <c r="S6" s="95" t="s">
        <v>75</v>
      </c>
      <c r="T6" s="95"/>
      <c r="U6" s="95"/>
      <c r="V6" s="95"/>
      <c r="W6" s="95"/>
      <c r="X6" s="95"/>
      <c r="Y6" s="95" t="s">
        <v>75</v>
      </c>
      <c r="Z6" s="95"/>
      <c r="AA6" s="95"/>
      <c r="AB6" s="95"/>
      <c r="AC6" s="95"/>
      <c r="AD6" s="95"/>
      <c r="AE6" s="95"/>
      <c r="AF6" s="95"/>
      <c r="AG6" s="95"/>
      <c r="AH6" s="95" t="s">
        <v>75</v>
      </c>
      <c r="AI6" s="95"/>
      <c r="AJ6" s="95"/>
      <c r="AK6" s="95" t="s">
        <v>97</v>
      </c>
      <c r="AL6" s="95"/>
      <c r="AM6" s="95"/>
      <c r="AN6" s="95" t="s">
        <v>100</v>
      </c>
      <c r="AO6" s="110"/>
      <c r="AP6" s="110"/>
      <c r="AQ6" s="110"/>
      <c r="AR6" s="96" t="s">
        <v>104</v>
      </c>
      <c r="AS6" s="96" t="s">
        <v>105</v>
      </c>
      <c r="AT6" s="95" t="s">
        <v>106</v>
      </c>
      <c r="AU6" s="95"/>
      <c r="AV6" s="95"/>
      <c r="AW6" s="95"/>
      <c r="AX6" s="95"/>
      <c r="AY6" s="95"/>
      <c r="AZ6" s="95"/>
      <c r="BA6" s="95"/>
      <c r="BB6" s="95"/>
      <c r="BC6" s="95" t="s">
        <v>106</v>
      </c>
      <c r="BD6" s="95"/>
      <c r="BE6" s="95"/>
      <c r="BF6" s="95"/>
      <c r="BG6" s="95"/>
      <c r="BH6" s="95"/>
      <c r="BI6" s="95"/>
      <c r="BJ6" s="95"/>
      <c r="BK6" s="95"/>
      <c r="BL6" s="96" t="s">
        <v>108</v>
      </c>
      <c r="BM6" s="96" t="s">
        <v>109</v>
      </c>
      <c r="BN6" s="112"/>
    </row>
    <row r="7" spans="1:66" ht="21.75" customHeight="1">
      <c r="A7" s="4"/>
      <c r="B7" s="16"/>
      <c r="C7" s="31"/>
      <c r="D7" s="49"/>
      <c r="E7" s="56"/>
      <c r="F7" s="55" t="s">
        <v>39</v>
      </c>
      <c r="G7" s="55" t="s">
        <v>42</v>
      </c>
      <c r="H7" s="77" t="s">
        <v>45</v>
      </c>
      <c r="I7" s="55" t="s">
        <v>48</v>
      </c>
      <c r="J7" s="77" t="s">
        <v>52</v>
      </c>
      <c r="K7" s="77" t="s">
        <v>55</v>
      </c>
      <c r="L7" s="77" t="s">
        <v>58</v>
      </c>
      <c r="M7" s="77" t="s">
        <v>61</v>
      </c>
      <c r="N7" s="77" t="s">
        <v>64</v>
      </c>
      <c r="O7" s="96" t="s">
        <v>67</v>
      </c>
      <c r="P7" s="96" t="s">
        <v>69</v>
      </c>
      <c r="Q7" s="96" t="s">
        <v>71</v>
      </c>
      <c r="R7" s="96" t="s">
        <v>73</v>
      </c>
      <c r="S7" s="95" t="s">
        <v>76</v>
      </c>
      <c r="T7" s="95"/>
      <c r="U7" s="95"/>
      <c r="V7" s="95"/>
      <c r="W7" s="95"/>
      <c r="X7" s="95"/>
      <c r="Y7" s="95" t="s">
        <v>76</v>
      </c>
      <c r="Z7" s="95"/>
      <c r="AA7" s="95"/>
      <c r="AB7" s="95"/>
      <c r="AC7" s="95"/>
      <c r="AD7" s="95"/>
      <c r="AE7" s="95"/>
      <c r="AF7" s="95"/>
      <c r="AG7" s="95"/>
      <c r="AH7" s="95" t="s">
        <v>76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107</v>
      </c>
      <c r="AU7" s="95"/>
      <c r="AV7" s="95"/>
      <c r="AW7" s="95"/>
      <c r="AX7" s="95"/>
      <c r="AY7" s="95"/>
      <c r="AZ7" s="95"/>
      <c r="BA7" s="95"/>
      <c r="BB7" s="95"/>
      <c r="BC7" s="95" t="s">
        <v>107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77</v>
      </c>
      <c r="T8" s="95" t="s">
        <v>78</v>
      </c>
      <c r="U8" s="95"/>
      <c r="V8" s="95"/>
      <c r="W8" s="95"/>
      <c r="X8" s="95"/>
      <c r="Y8" s="95" t="s">
        <v>78</v>
      </c>
      <c r="Z8" s="95"/>
      <c r="AA8" s="95"/>
      <c r="AB8" s="96" t="s">
        <v>88</v>
      </c>
      <c r="AC8" s="96" t="s">
        <v>89</v>
      </c>
      <c r="AD8" s="96" t="s">
        <v>90</v>
      </c>
      <c r="AE8" s="96" t="s">
        <v>91</v>
      </c>
      <c r="AF8" s="96" t="s">
        <v>92</v>
      </c>
      <c r="AG8" s="96" t="s">
        <v>93</v>
      </c>
      <c r="AH8" s="96" t="s">
        <v>94</v>
      </c>
      <c r="AI8" s="96" t="s">
        <v>95</v>
      </c>
      <c r="AJ8" s="96" t="s">
        <v>96</v>
      </c>
      <c r="AK8" s="96" t="s">
        <v>98</v>
      </c>
      <c r="AL8" s="96" t="s">
        <v>99</v>
      </c>
      <c r="AM8" s="96" t="s">
        <v>73</v>
      </c>
      <c r="AN8" s="96" t="s">
        <v>94</v>
      </c>
      <c r="AO8" s="96" t="s">
        <v>101</v>
      </c>
      <c r="AP8" s="96" t="s">
        <v>102</v>
      </c>
      <c r="AQ8" s="96" t="s">
        <v>103</v>
      </c>
      <c r="AR8" s="96"/>
      <c r="AS8" s="96"/>
      <c r="AT8" s="96" t="s">
        <v>77</v>
      </c>
      <c r="AU8" s="95" t="s">
        <v>78</v>
      </c>
      <c r="AV8" s="95"/>
      <c r="AW8" s="95"/>
      <c r="AX8" s="95"/>
      <c r="AY8" s="95"/>
      <c r="AZ8" s="95"/>
      <c r="BA8" s="95"/>
      <c r="BB8" s="95"/>
      <c r="BC8" s="96" t="s">
        <v>88</v>
      </c>
      <c r="BD8" s="96" t="s">
        <v>89</v>
      </c>
      <c r="BE8" s="96" t="s">
        <v>90</v>
      </c>
      <c r="BF8" s="96" t="s">
        <v>91</v>
      </c>
      <c r="BG8" s="96" t="s">
        <v>92</v>
      </c>
      <c r="BH8" s="96" t="s">
        <v>93</v>
      </c>
      <c r="BI8" s="96" t="s">
        <v>94</v>
      </c>
      <c r="BJ8" s="96" t="s">
        <v>95</v>
      </c>
      <c r="BK8" s="96" t="s">
        <v>96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79</v>
      </c>
      <c r="U9" s="95" t="s">
        <v>80</v>
      </c>
      <c r="V9" s="95"/>
      <c r="W9" s="95"/>
      <c r="X9" s="95"/>
      <c r="Y9" s="95" t="s">
        <v>80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79</v>
      </c>
      <c r="AV9" s="95" t="s">
        <v>80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81</v>
      </c>
      <c r="V10" s="107" t="s">
        <v>82</v>
      </c>
      <c r="W10" s="107" t="s">
        <v>83</v>
      </c>
      <c r="X10" s="107" t="s">
        <v>84</v>
      </c>
      <c r="Y10" s="107" t="s">
        <v>85</v>
      </c>
      <c r="Z10" s="107" t="s">
        <v>86</v>
      </c>
      <c r="AA10" s="107" t="s">
        <v>87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81</v>
      </c>
      <c r="AW10" s="107" t="s">
        <v>82</v>
      </c>
      <c r="AX10" s="107" t="s">
        <v>83</v>
      </c>
      <c r="AY10" s="107" t="s">
        <v>84</v>
      </c>
      <c r="AZ10" s="107" t="s">
        <v>85</v>
      </c>
      <c r="BA10" s="107" t="s">
        <v>86</v>
      </c>
      <c r="BB10" s="107" t="s">
        <v>87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758</v>
      </c>
      <c r="B11" s="5" t="s">
        <v>760</v>
      </c>
      <c r="C11" s="5" t="s">
        <v>2178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2179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761</v>
      </c>
      <c r="C14" s="34" t="s">
        <v>2180</v>
      </c>
      <c r="D14" s="51"/>
      <c r="E14" s="61">
        <f aca="true" t="shared" si="0" ref="E14:AJ14">SUM(E15:E30)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SUM(AK15:AK30)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33.75" customHeight="1" hidden="1">
      <c r="A15" s="7">
        <v>2</v>
      </c>
      <c r="B15" s="18" t="s">
        <v>762</v>
      </c>
      <c r="C15" s="34" t="s">
        <v>2181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33.75" customHeight="1" hidden="1">
      <c r="A16" s="7">
        <v>3</v>
      </c>
      <c r="B16" s="18" t="s">
        <v>763</v>
      </c>
      <c r="C16" s="34" t="s">
        <v>2181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33.75" customHeight="1" hidden="1">
      <c r="A17" s="7">
        <v>4</v>
      </c>
      <c r="B17" s="18" t="s">
        <v>764</v>
      </c>
      <c r="C17" s="34" t="s">
        <v>2181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25.5" customHeight="1" hidden="1">
      <c r="A18" s="7">
        <v>5</v>
      </c>
      <c r="B18" s="18" t="s">
        <v>765</v>
      </c>
      <c r="C18" s="34" t="s">
        <v>2182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25.5" customHeight="1" hidden="1">
      <c r="A19" s="7">
        <v>6</v>
      </c>
      <c r="B19" s="18" t="s">
        <v>766</v>
      </c>
      <c r="C19" s="34" t="s">
        <v>2182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25.5" customHeight="1" hidden="1">
      <c r="A20" s="7">
        <v>7</v>
      </c>
      <c r="B20" s="18" t="s">
        <v>767</v>
      </c>
      <c r="C20" s="34" t="s">
        <v>2182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25.5" customHeight="1" hidden="1">
      <c r="A21" s="7">
        <v>8</v>
      </c>
      <c r="B21" s="18" t="s">
        <v>768</v>
      </c>
      <c r="C21" s="34" t="s">
        <v>2183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25.5" customHeight="1" hidden="1">
      <c r="A22" s="7">
        <v>9</v>
      </c>
      <c r="B22" s="18" t="s">
        <v>769</v>
      </c>
      <c r="C22" s="34" t="s">
        <v>2183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25.5" customHeight="1" hidden="1">
      <c r="A23" s="7">
        <v>10</v>
      </c>
      <c r="B23" s="18" t="s">
        <v>770</v>
      </c>
      <c r="C23" s="34" t="s">
        <v>2183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25.5" customHeight="1" hidden="1">
      <c r="A24" s="7">
        <v>11</v>
      </c>
      <c r="B24" s="18" t="s">
        <v>771</v>
      </c>
      <c r="C24" s="34" t="s">
        <v>2183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8" t="s">
        <v>772</v>
      </c>
      <c r="C25" s="34" t="s">
        <v>2184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25.5" customHeight="1" hidden="1">
      <c r="A26" s="7">
        <v>13</v>
      </c>
      <c r="B26" s="18">
        <v>112</v>
      </c>
      <c r="C26" s="34" t="s">
        <v>2185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12.75" customHeight="1" hidden="1">
      <c r="A27" s="7">
        <v>14</v>
      </c>
      <c r="B27" s="18">
        <v>113</v>
      </c>
      <c r="C27" s="34" t="s">
        <v>2186</v>
      </c>
      <c r="D27" s="3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  <c r="BN27" s="112"/>
    </row>
    <row r="28" spans="1:66" ht="12.75" customHeight="1" hidden="1">
      <c r="A28" s="7">
        <v>15</v>
      </c>
      <c r="B28" s="18" t="s">
        <v>773</v>
      </c>
      <c r="C28" s="34" t="s">
        <v>2187</v>
      </c>
      <c r="D28" s="3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28.5" customHeight="1" hidden="1">
      <c r="A29" s="7">
        <v>16</v>
      </c>
      <c r="B29" s="19" t="s">
        <v>774</v>
      </c>
      <c r="C29" s="34" t="s">
        <v>2188</v>
      </c>
      <c r="D29" s="3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28.5" customHeight="1" hidden="1">
      <c r="A30" s="7">
        <v>17</v>
      </c>
      <c r="B30" s="19" t="s">
        <v>775</v>
      </c>
      <c r="C30" s="34" t="s">
        <v>2188</v>
      </c>
      <c r="D30" s="3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29.25" customHeight="1">
      <c r="A31" s="7">
        <v>18</v>
      </c>
      <c r="B31" s="18" t="s">
        <v>776</v>
      </c>
      <c r="C31" s="34" t="s">
        <v>2189</v>
      </c>
      <c r="D31" s="34"/>
      <c r="E31" s="61">
        <f aca="true" t="shared" si="2" ref="E31:AJ31">SUM(E32:E95)</f>
        <v>11</v>
      </c>
      <c r="F31" s="61">
        <f t="shared" si="2"/>
        <v>9</v>
      </c>
      <c r="G31" s="61">
        <f t="shared" si="2"/>
        <v>0</v>
      </c>
      <c r="H31" s="61">
        <f t="shared" si="2"/>
        <v>0</v>
      </c>
      <c r="I31" s="61">
        <f t="shared" si="2"/>
        <v>2</v>
      </c>
      <c r="J31" s="61">
        <f t="shared" si="2"/>
        <v>0</v>
      </c>
      <c r="K31" s="61">
        <f t="shared" si="2"/>
        <v>0</v>
      </c>
      <c r="L31" s="61">
        <f t="shared" si="2"/>
        <v>0</v>
      </c>
      <c r="M31" s="61">
        <f t="shared" si="2"/>
        <v>0</v>
      </c>
      <c r="N31" s="61">
        <f t="shared" si="2"/>
        <v>2</v>
      </c>
      <c r="O31" s="61">
        <f t="shared" si="2"/>
        <v>0</v>
      </c>
      <c r="P31" s="61">
        <f t="shared" si="2"/>
        <v>0</v>
      </c>
      <c r="Q31" s="61">
        <f t="shared" si="2"/>
        <v>0</v>
      </c>
      <c r="R31" s="61">
        <f t="shared" si="2"/>
        <v>0</v>
      </c>
      <c r="S31" s="61">
        <f t="shared" si="2"/>
        <v>0</v>
      </c>
      <c r="T31" s="61">
        <f t="shared" si="2"/>
        <v>1</v>
      </c>
      <c r="U31" s="61">
        <f t="shared" si="2"/>
        <v>0</v>
      </c>
      <c r="V31" s="61">
        <f t="shared" si="2"/>
        <v>0</v>
      </c>
      <c r="W31" s="61">
        <f t="shared" si="2"/>
        <v>0</v>
      </c>
      <c r="X31" s="61">
        <f t="shared" si="2"/>
        <v>0</v>
      </c>
      <c r="Y31" s="61">
        <f t="shared" si="2"/>
        <v>1</v>
      </c>
      <c r="Z31" s="61">
        <f t="shared" si="2"/>
        <v>0</v>
      </c>
      <c r="AA31" s="61">
        <f t="shared" si="2"/>
        <v>0</v>
      </c>
      <c r="AB31" s="61">
        <f t="shared" si="2"/>
        <v>0</v>
      </c>
      <c r="AC31" s="61">
        <f t="shared" si="2"/>
        <v>0</v>
      </c>
      <c r="AD31" s="61">
        <f t="shared" si="2"/>
        <v>0</v>
      </c>
      <c r="AE31" s="61">
        <f t="shared" si="2"/>
        <v>0</v>
      </c>
      <c r="AF31" s="61">
        <f t="shared" si="2"/>
        <v>0</v>
      </c>
      <c r="AG31" s="61">
        <f t="shared" si="2"/>
        <v>5</v>
      </c>
      <c r="AH31" s="61">
        <f t="shared" si="2"/>
        <v>1</v>
      </c>
      <c r="AI31" s="61">
        <f t="shared" si="2"/>
        <v>0</v>
      </c>
      <c r="AJ31" s="61">
        <f t="shared" si="2"/>
        <v>0</v>
      </c>
      <c r="AK31" s="61">
        <f aca="true" t="shared" si="3" ref="AK31:BP31">SUM(AK32:AK95)</f>
        <v>2</v>
      </c>
      <c r="AL31" s="61">
        <f t="shared" si="3"/>
        <v>0</v>
      </c>
      <c r="AM31" s="61">
        <f t="shared" si="3"/>
        <v>0</v>
      </c>
      <c r="AN31" s="61">
        <f t="shared" si="3"/>
        <v>0</v>
      </c>
      <c r="AO31" s="61">
        <f t="shared" si="3"/>
        <v>0</v>
      </c>
      <c r="AP31" s="61">
        <f t="shared" si="3"/>
        <v>0</v>
      </c>
      <c r="AQ31" s="61">
        <f t="shared" si="3"/>
        <v>0</v>
      </c>
      <c r="AR31" s="61">
        <f t="shared" si="3"/>
        <v>1</v>
      </c>
      <c r="AS31" s="61">
        <f t="shared" si="3"/>
        <v>0</v>
      </c>
      <c r="AT31" s="61">
        <f t="shared" si="3"/>
        <v>0</v>
      </c>
      <c r="AU31" s="61">
        <f t="shared" si="3"/>
        <v>0</v>
      </c>
      <c r="AV31" s="61">
        <f t="shared" si="3"/>
        <v>0</v>
      </c>
      <c r="AW31" s="61">
        <f t="shared" si="3"/>
        <v>0</v>
      </c>
      <c r="AX31" s="61">
        <f t="shared" si="3"/>
        <v>0</v>
      </c>
      <c r="AY31" s="61">
        <f t="shared" si="3"/>
        <v>0</v>
      </c>
      <c r="AZ31" s="61">
        <f t="shared" si="3"/>
        <v>0</v>
      </c>
      <c r="BA31" s="61">
        <f t="shared" si="3"/>
        <v>0</v>
      </c>
      <c r="BB31" s="61">
        <f t="shared" si="3"/>
        <v>0</v>
      </c>
      <c r="BC31" s="61">
        <f t="shared" si="3"/>
        <v>0</v>
      </c>
      <c r="BD31" s="61">
        <f t="shared" si="3"/>
        <v>0</v>
      </c>
      <c r="BE31" s="61">
        <f t="shared" si="3"/>
        <v>0</v>
      </c>
      <c r="BF31" s="61">
        <f t="shared" si="3"/>
        <v>0</v>
      </c>
      <c r="BG31" s="61">
        <f t="shared" si="3"/>
        <v>0</v>
      </c>
      <c r="BH31" s="61">
        <f t="shared" si="3"/>
        <v>0</v>
      </c>
      <c r="BI31" s="61">
        <f t="shared" si="3"/>
        <v>0</v>
      </c>
      <c r="BJ31" s="61">
        <f t="shared" si="3"/>
        <v>0</v>
      </c>
      <c r="BK31" s="61">
        <f t="shared" si="3"/>
        <v>0</v>
      </c>
      <c r="BL31" s="61">
        <f t="shared" si="3"/>
        <v>0</v>
      </c>
      <c r="BM31" s="61">
        <f t="shared" si="3"/>
        <v>0</v>
      </c>
      <c r="BN31" s="112"/>
    </row>
    <row r="32" spans="1:66" ht="12.75" customHeight="1">
      <c r="A32" s="7">
        <v>19</v>
      </c>
      <c r="B32" s="18" t="s">
        <v>777</v>
      </c>
      <c r="C32" s="34" t="s">
        <v>2190</v>
      </c>
      <c r="D32" s="34"/>
      <c r="E32" s="60">
        <v>1</v>
      </c>
      <c r="F32" s="60">
        <v>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1</v>
      </c>
      <c r="U32" s="60"/>
      <c r="V32" s="60"/>
      <c r="W32" s="60"/>
      <c r="X32" s="60"/>
      <c r="Y32" s="60">
        <v>1</v>
      </c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 hidden="1">
      <c r="A33" s="7">
        <v>20</v>
      </c>
      <c r="B33" s="18" t="s">
        <v>778</v>
      </c>
      <c r="C33" s="34" t="s">
        <v>2190</v>
      </c>
      <c r="D33" s="34"/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25.5" customHeight="1" hidden="1">
      <c r="A34" s="7">
        <v>21</v>
      </c>
      <c r="B34" s="18">
        <v>116</v>
      </c>
      <c r="C34" s="34" t="s">
        <v>2191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25.5" customHeight="1" hidden="1">
      <c r="A35" s="7">
        <v>22</v>
      </c>
      <c r="B35" s="18">
        <v>117</v>
      </c>
      <c r="C35" s="34" t="s">
        <v>2192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33.75" customHeight="1" hidden="1">
      <c r="A36" s="7">
        <v>23</v>
      </c>
      <c r="B36" s="18">
        <v>118</v>
      </c>
      <c r="C36" s="34" t="s">
        <v>2193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779</v>
      </c>
      <c r="C37" s="34" t="s">
        <v>2194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 hidden="1">
      <c r="A38" s="7">
        <v>25</v>
      </c>
      <c r="B38" s="18" t="s">
        <v>780</v>
      </c>
      <c r="C38" s="34" t="s">
        <v>2194</v>
      </c>
      <c r="D38" s="3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1"/>
      <c r="BN38" s="112"/>
    </row>
    <row r="39" spans="1:66" ht="12.75" customHeight="1" hidden="1">
      <c r="A39" s="7">
        <v>26</v>
      </c>
      <c r="B39" s="18" t="s">
        <v>781</v>
      </c>
      <c r="C39" s="34" t="s">
        <v>2195</v>
      </c>
      <c r="D39" s="3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1"/>
      <c r="BN39" s="112"/>
    </row>
    <row r="40" spans="1:66" ht="12.75" customHeight="1" hidden="1">
      <c r="A40" s="7">
        <v>27</v>
      </c>
      <c r="B40" s="18" t="s">
        <v>782</v>
      </c>
      <c r="C40" s="34" t="s">
        <v>2195</v>
      </c>
      <c r="D40" s="3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783</v>
      </c>
      <c r="C41" s="34" t="s">
        <v>2195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>
      <c r="A42" s="7">
        <v>29</v>
      </c>
      <c r="B42" s="18" t="s">
        <v>784</v>
      </c>
      <c r="C42" s="34" t="s">
        <v>2196</v>
      </c>
      <c r="D42" s="34"/>
      <c r="E42" s="60">
        <v>2</v>
      </c>
      <c r="F42" s="60">
        <v>2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>
        <v>2</v>
      </c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12.75" customHeight="1" hidden="1">
      <c r="A43" s="7">
        <v>30</v>
      </c>
      <c r="B43" s="18" t="s">
        <v>785</v>
      </c>
      <c r="C43" s="34" t="s">
        <v>2196</v>
      </c>
      <c r="D43" s="3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786</v>
      </c>
      <c r="C44" s="34" t="s">
        <v>2197</v>
      </c>
      <c r="D44" s="34"/>
      <c r="E44" s="60">
        <v>1</v>
      </c>
      <c r="F44" s="60"/>
      <c r="G44" s="60"/>
      <c r="H44" s="60"/>
      <c r="I44" s="60">
        <v>1</v>
      </c>
      <c r="J44" s="60"/>
      <c r="K44" s="60"/>
      <c r="L44" s="60"/>
      <c r="M44" s="60"/>
      <c r="N44" s="60">
        <v>1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 hidden="1">
      <c r="A45" s="7">
        <v>32</v>
      </c>
      <c r="B45" s="18" t="s">
        <v>787</v>
      </c>
      <c r="C45" s="34" t="s">
        <v>2197</v>
      </c>
      <c r="D45" s="3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25.5" customHeight="1" hidden="1">
      <c r="A46" s="7">
        <v>33</v>
      </c>
      <c r="B46" s="18">
        <v>123</v>
      </c>
      <c r="C46" s="34" t="s">
        <v>2198</v>
      </c>
      <c r="D46" s="3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50.25" customHeight="1" hidden="1">
      <c r="A47" s="7">
        <v>34</v>
      </c>
      <c r="B47" s="18">
        <v>124</v>
      </c>
      <c r="C47" s="34" t="s">
        <v>2199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>
      <c r="A48" s="7">
        <v>35</v>
      </c>
      <c r="B48" s="18" t="s">
        <v>788</v>
      </c>
      <c r="C48" s="34" t="s">
        <v>2200</v>
      </c>
      <c r="D48" s="34"/>
      <c r="E48" s="60">
        <v>6</v>
      </c>
      <c r="F48" s="60">
        <v>5</v>
      </c>
      <c r="G48" s="60"/>
      <c r="H48" s="60"/>
      <c r="I48" s="60">
        <v>1</v>
      </c>
      <c r="J48" s="60"/>
      <c r="K48" s="60"/>
      <c r="L48" s="60"/>
      <c r="M48" s="60"/>
      <c r="N48" s="60">
        <v>1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>
        <v>5</v>
      </c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>
        <v>1</v>
      </c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789</v>
      </c>
      <c r="C49" s="34" t="s">
        <v>2200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>
      <c r="A50" s="7">
        <v>37</v>
      </c>
      <c r="B50" s="18" t="s">
        <v>790</v>
      </c>
      <c r="C50" s="34" t="s">
        <v>2201</v>
      </c>
      <c r="D50" s="34"/>
      <c r="E50" s="60">
        <v>1</v>
      </c>
      <c r="F50" s="60">
        <v>1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>
        <v>1</v>
      </c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791</v>
      </c>
      <c r="C51" s="34" t="s">
        <v>2201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12.75" customHeight="1" hidden="1">
      <c r="A52" s="7">
        <v>39</v>
      </c>
      <c r="B52" s="18" t="s">
        <v>792</v>
      </c>
      <c r="C52" s="34" t="s">
        <v>2202</v>
      </c>
      <c r="D52" s="3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 hidden="1">
      <c r="A53" s="7">
        <v>40</v>
      </c>
      <c r="B53" s="18" t="s">
        <v>793</v>
      </c>
      <c r="C53" s="34" t="s">
        <v>2202</v>
      </c>
      <c r="D53" s="34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794</v>
      </c>
      <c r="C54" s="34" t="s">
        <v>2202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795</v>
      </c>
      <c r="C55" s="34" t="s">
        <v>2202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22.5" customHeight="1" hidden="1">
      <c r="A56" s="7">
        <v>43</v>
      </c>
      <c r="B56" s="18">
        <v>128</v>
      </c>
      <c r="C56" s="34" t="s">
        <v>2203</v>
      </c>
      <c r="D56" s="34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796</v>
      </c>
      <c r="C57" s="34" t="s">
        <v>2204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797</v>
      </c>
      <c r="C58" s="34" t="s">
        <v>2204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25.5" customHeight="1" hidden="1">
      <c r="A59" s="7">
        <v>46</v>
      </c>
      <c r="B59" s="18" t="s">
        <v>798</v>
      </c>
      <c r="C59" s="34" t="s">
        <v>2205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25.5" customHeight="1" hidden="1">
      <c r="A60" s="7">
        <v>47</v>
      </c>
      <c r="B60" s="18" t="s">
        <v>799</v>
      </c>
      <c r="C60" s="34" t="s">
        <v>2205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25.5" customHeight="1" hidden="1">
      <c r="A61" s="7">
        <v>48</v>
      </c>
      <c r="B61" s="18" t="s">
        <v>800</v>
      </c>
      <c r="C61" s="34" t="s">
        <v>2205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25.5" customHeight="1" hidden="1">
      <c r="A62" s="7">
        <v>49</v>
      </c>
      <c r="B62" s="18" t="s">
        <v>801</v>
      </c>
      <c r="C62" s="34" t="s">
        <v>2205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36" customHeight="1" hidden="1">
      <c r="A63" s="7">
        <v>50</v>
      </c>
      <c r="B63" s="18" t="s">
        <v>802</v>
      </c>
      <c r="C63" s="34" t="s">
        <v>2206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36" customHeight="1" hidden="1">
      <c r="A64" s="7">
        <v>51</v>
      </c>
      <c r="B64" s="18" t="s">
        <v>803</v>
      </c>
      <c r="C64" s="34" t="s">
        <v>2206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45" customHeight="1" hidden="1">
      <c r="A65" s="7">
        <v>52</v>
      </c>
      <c r="B65" s="18">
        <v>132</v>
      </c>
      <c r="C65" s="34" t="s">
        <v>2207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804</v>
      </c>
      <c r="C66" s="34" t="s">
        <v>2208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805</v>
      </c>
      <c r="C67" s="34" t="s">
        <v>2208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806</v>
      </c>
      <c r="C68" s="34" t="s">
        <v>2208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807</v>
      </c>
      <c r="C69" s="34" t="s">
        <v>2209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808</v>
      </c>
      <c r="C70" s="34" t="s">
        <v>2209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809</v>
      </c>
      <c r="C71" s="34" t="s">
        <v>2210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12.75" customHeight="1" hidden="1">
      <c r="A72" s="7">
        <v>59</v>
      </c>
      <c r="B72" s="18" t="s">
        <v>810</v>
      </c>
      <c r="C72" s="34" t="s">
        <v>2210</v>
      </c>
      <c r="D72" s="3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811</v>
      </c>
      <c r="C73" s="34" t="s">
        <v>2210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25.5" customHeight="1" hidden="1">
      <c r="A74" s="7">
        <v>61</v>
      </c>
      <c r="B74" s="18" t="s">
        <v>812</v>
      </c>
      <c r="C74" s="34" t="s">
        <v>2211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25.5" customHeight="1" hidden="1">
      <c r="A75" s="7">
        <v>62</v>
      </c>
      <c r="B75" s="18" t="s">
        <v>813</v>
      </c>
      <c r="C75" s="34" t="s">
        <v>2211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25.5" customHeight="1" hidden="1">
      <c r="A76" s="7">
        <v>63</v>
      </c>
      <c r="B76" s="18" t="s">
        <v>814</v>
      </c>
      <c r="C76" s="34" t="s">
        <v>2211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25.5" customHeight="1" hidden="1">
      <c r="A77" s="7">
        <v>64</v>
      </c>
      <c r="B77" s="18" t="s">
        <v>815</v>
      </c>
      <c r="C77" s="34" t="s">
        <v>2212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25.5" customHeight="1" hidden="1">
      <c r="A78" s="7">
        <v>65</v>
      </c>
      <c r="B78" s="18" t="s">
        <v>816</v>
      </c>
      <c r="C78" s="34" t="s">
        <v>2212</v>
      </c>
      <c r="D78" s="34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>
        <v>138</v>
      </c>
      <c r="C79" s="34" t="s">
        <v>2213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25.5" customHeight="1" hidden="1">
      <c r="A80" s="7">
        <v>67</v>
      </c>
      <c r="B80" s="18" t="s">
        <v>817</v>
      </c>
      <c r="C80" s="34" t="s">
        <v>2214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25.5" customHeight="1" hidden="1">
      <c r="A81" s="7">
        <v>68</v>
      </c>
      <c r="B81" s="18" t="s">
        <v>818</v>
      </c>
      <c r="C81" s="34" t="s">
        <v>2214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25.5" customHeight="1" hidden="1">
      <c r="A82" s="7">
        <v>69</v>
      </c>
      <c r="B82" s="18" t="s">
        <v>819</v>
      </c>
      <c r="C82" s="34" t="s">
        <v>2215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25.5" customHeight="1" hidden="1">
      <c r="A83" s="7">
        <v>70</v>
      </c>
      <c r="B83" s="18" t="s">
        <v>820</v>
      </c>
      <c r="C83" s="34" t="s">
        <v>2215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>
        <v>141</v>
      </c>
      <c r="C84" s="34" t="s">
        <v>2216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821</v>
      </c>
      <c r="C85" s="34" t="s">
        <v>2217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822</v>
      </c>
      <c r="C86" s="34" t="s">
        <v>2217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25.5" customHeight="1" hidden="1">
      <c r="A87" s="7">
        <v>74</v>
      </c>
      <c r="B87" s="18" t="s">
        <v>823</v>
      </c>
      <c r="C87" s="34" t="s">
        <v>2218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25.5" customHeight="1" hidden="1">
      <c r="A88" s="7">
        <v>75</v>
      </c>
      <c r="B88" s="18" t="s">
        <v>824</v>
      </c>
      <c r="C88" s="34" t="s">
        <v>2218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25.5" customHeight="1" hidden="1">
      <c r="A89" s="7">
        <v>76</v>
      </c>
      <c r="B89" s="18" t="s">
        <v>825</v>
      </c>
      <c r="C89" s="34" t="s">
        <v>2218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25.5" customHeight="1" hidden="1">
      <c r="A90" s="7">
        <v>77</v>
      </c>
      <c r="B90" s="18" t="s">
        <v>826</v>
      </c>
      <c r="C90" s="34" t="s">
        <v>2218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25.5" customHeight="1" hidden="1">
      <c r="A91" s="7">
        <v>78</v>
      </c>
      <c r="B91" s="18" t="s">
        <v>827</v>
      </c>
      <c r="C91" s="34" t="s">
        <v>2218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12.75" customHeight="1" hidden="1">
      <c r="A92" s="7">
        <v>79</v>
      </c>
      <c r="B92" s="18" t="s">
        <v>828</v>
      </c>
      <c r="C92" s="34" t="s">
        <v>2219</v>
      </c>
      <c r="D92" s="34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1"/>
      <c r="BN92" s="112"/>
    </row>
    <row r="93" spans="1:66" ht="12.75" customHeight="1" hidden="1">
      <c r="A93" s="7">
        <v>80</v>
      </c>
      <c r="B93" s="18" t="s">
        <v>829</v>
      </c>
      <c r="C93" s="34" t="s">
        <v>2219</v>
      </c>
      <c r="D93" s="34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830</v>
      </c>
      <c r="C94" s="34" t="s">
        <v>2219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>
        <v>145</v>
      </c>
      <c r="C95" s="34" t="s">
        <v>2220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25.5" customHeight="1" hidden="1">
      <c r="A96" s="7">
        <v>83</v>
      </c>
      <c r="B96" s="18" t="s">
        <v>831</v>
      </c>
      <c r="C96" s="34" t="s">
        <v>2221</v>
      </c>
      <c r="D96" s="34"/>
      <c r="E96" s="61">
        <f aca="true" t="shared" si="4" ref="E96:AJ96">SUM(E97:E113)</f>
        <v>0</v>
      </c>
      <c r="F96" s="61">
        <f t="shared" si="4"/>
        <v>0</v>
      </c>
      <c r="G96" s="61">
        <f t="shared" si="4"/>
        <v>0</v>
      </c>
      <c r="H96" s="61">
        <f t="shared" si="4"/>
        <v>0</v>
      </c>
      <c r="I96" s="61">
        <f t="shared" si="4"/>
        <v>0</v>
      </c>
      <c r="J96" s="61">
        <f t="shared" si="4"/>
        <v>0</v>
      </c>
      <c r="K96" s="61">
        <f t="shared" si="4"/>
        <v>0</v>
      </c>
      <c r="L96" s="61">
        <f t="shared" si="4"/>
        <v>0</v>
      </c>
      <c r="M96" s="61">
        <f t="shared" si="4"/>
        <v>0</v>
      </c>
      <c r="N96" s="61">
        <f t="shared" si="4"/>
        <v>0</v>
      </c>
      <c r="O96" s="61">
        <f t="shared" si="4"/>
        <v>0</v>
      </c>
      <c r="P96" s="61">
        <f t="shared" si="4"/>
        <v>0</v>
      </c>
      <c r="Q96" s="61">
        <f t="shared" si="4"/>
        <v>0</v>
      </c>
      <c r="R96" s="61">
        <f t="shared" si="4"/>
        <v>0</v>
      </c>
      <c r="S96" s="61">
        <f t="shared" si="4"/>
        <v>0</v>
      </c>
      <c r="T96" s="61">
        <f t="shared" si="4"/>
        <v>0</v>
      </c>
      <c r="U96" s="61">
        <f t="shared" si="4"/>
        <v>0</v>
      </c>
      <c r="V96" s="61">
        <f t="shared" si="4"/>
        <v>0</v>
      </c>
      <c r="W96" s="61">
        <f t="shared" si="4"/>
        <v>0</v>
      </c>
      <c r="X96" s="61">
        <f t="shared" si="4"/>
        <v>0</v>
      </c>
      <c r="Y96" s="61">
        <f t="shared" si="4"/>
        <v>0</v>
      </c>
      <c r="Z96" s="61">
        <f t="shared" si="4"/>
        <v>0</v>
      </c>
      <c r="AA96" s="61">
        <f t="shared" si="4"/>
        <v>0</v>
      </c>
      <c r="AB96" s="61">
        <f t="shared" si="4"/>
        <v>0</v>
      </c>
      <c r="AC96" s="61">
        <f t="shared" si="4"/>
        <v>0</v>
      </c>
      <c r="AD96" s="61">
        <f t="shared" si="4"/>
        <v>0</v>
      </c>
      <c r="AE96" s="61">
        <f t="shared" si="4"/>
        <v>0</v>
      </c>
      <c r="AF96" s="61">
        <f t="shared" si="4"/>
        <v>0</v>
      </c>
      <c r="AG96" s="61">
        <f t="shared" si="4"/>
        <v>0</v>
      </c>
      <c r="AH96" s="61">
        <f t="shared" si="4"/>
        <v>0</v>
      </c>
      <c r="AI96" s="61">
        <f t="shared" si="4"/>
        <v>0</v>
      </c>
      <c r="AJ96" s="61">
        <f t="shared" si="4"/>
        <v>0</v>
      </c>
      <c r="AK96" s="61">
        <f aca="true" t="shared" si="5" ref="AK96:BP96">SUM(AK97:AK113)</f>
        <v>0</v>
      </c>
      <c r="AL96" s="61">
        <f t="shared" si="5"/>
        <v>0</v>
      </c>
      <c r="AM96" s="61">
        <f t="shared" si="5"/>
        <v>0</v>
      </c>
      <c r="AN96" s="61">
        <f t="shared" si="5"/>
        <v>0</v>
      </c>
      <c r="AO96" s="61">
        <f t="shared" si="5"/>
        <v>0</v>
      </c>
      <c r="AP96" s="61">
        <f t="shared" si="5"/>
        <v>0</v>
      </c>
      <c r="AQ96" s="61">
        <f t="shared" si="5"/>
        <v>0</v>
      </c>
      <c r="AR96" s="61">
        <f t="shared" si="5"/>
        <v>0</v>
      </c>
      <c r="AS96" s="61">
        <f t="shared" si="5"/>
        <v>0</v>
      </c>
      <c r="AT96" s="61">
        <f t="shared" si="5"/>
        <v>0</v>
      </c>
      <c r="AU96" s="61">
        <f t="shared" si="5"/>
        <v>0</v>
      </c>
      <c r="AV96" s="61">
        <f t="shared" si="5"/>
        <v>0</v>
      </c>
      <c r="AW96" s="61">
        <f t="shared" si="5"/>
        <v>0</v>
      </c>
      <c r="AX96" s="61">
        <f t="shared" si="5"/>
        <v>0</v>
      </c>
      <c r="AY96" s="61">
        <f t="shared" si="5"/>
        <v>0</v>
      </c>
      <c r="AZ96" s="61">
        <f t="shared" si="5"/>
        <v>0</v>
      </c>
      <c r="BA96" s="61">
        <f t="shared" si="5"/>
        <v>0</v>
      </c>
      <c r="BB96" s="61">
        <f t="shared" si="5"/>
        <v>0</v>
      </c>
      <c r="BC96" s="61">
        <f t="shared" si="5"/>
        <v>0</v>
      </c>
      <c r="BD96" s="61">
        <f t="shared" si="5"/>
        <v>0</v>
      </c>
      <c r="BE96" s="61">
        <f t="shared" si="5"/>
        <v>0</v>
      </c>
      <c r="BF96" s="61">
        <f t="shared" si="5"/>
        <v>0</v>
      </c>
      <c r="BG96" s="61">
        <f t="shared" si="5"/>
        <v>0</v>
      </c>
      <c r="BH96" s="61">
        <f t="shared" si="5"/>
        <v>0</v>
      </c>
      <c r="BI96" s="61">
        <f t="shared" si="5"/>
        <v>0</v>
      </c>
      <c r="BJ96" s="61">
        <f t="shared" si="5"/>
        <v>0</v>
      </c>
      <c r="BK96" s="61">
        <f t="shared" si="5"/>
        <v>0</v>
      </c>
      <c r="BL96" s="61">
        <f t="shared" si="5"/>
        <v>0</v>
      </c>
      <c r="BM96" s="61">
        <f t="shared" si="5"/>
        <v>0</v>
      </c>
      <c r="BN96" s="112"/>
    </row>
    <row r="97" spans="1:66" ht="12.75" customHeight="1" hidden="1">
      <c r="A97" s="7">
        <v>84</v>
      </c>
      <c r="B97" s="18" t="s">
        <v>832</v>
      </c>
      <c r="C97" s="34" t="s">
        <v>2222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 t="s">
        <v>833</v>
      </c>
      <c r="C98" s="34" t="s">
        <v>2222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834</v>
      </c>
      <c r="C99" s="34" t="s">
        <v>2222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835</v>
      </c>
      <c r="C100" s="34" t="s">
        <v>2223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836</v>
      </c>
      <c r="C101" s="34" t="s">
        <v>2223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>
        <v>148</v>
      </c>
      <c r="C102" s="34" t="s">
        <v>2224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25.5" customHeight="1" hidden="1">
      <c r="A103" s="7">
        <v>90</v>
      </c>
      <c r="B103" s="18" t="s">
        <v>837</v>
      </c>
      <c r="C103" s="34" t="s">
        <v>2225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25.5" customHeight="1" hidden="1">
      <c r="A104" s="7">
        <v>91</v>
      </c>
      <c r="B104" s="18" t="s">
        <v>838</v>
      </c>
      <c r="C104" s="34" t="s">
        <v>2225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25.5" customHeight="1" hidden="1">
      <c r="A105" s="7">
        <v>92</v>
      </c>
      <c r="B105" s="18" t="s">
        <v>839</v>
      </c>
      <c r="C105" s="34" t="s">
        <v>2225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840</v>
      </c>
      <c r="C106" s="34" t="s">
        <v>2226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841</v>
      </c>
      <c r="C107" s="34" t="s">
        <v>2226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842</v>
      </c>
      <c r="C108" s="34" t="s">
        <v>2226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25.5" customHeight="1" hidden="1">
      <c r="A109" s="7">
        <v>96</v>
      </c>
      <c r="B109" s="18" t="s">
        <v>843</v>
      </c>
      <c r="C109" s="34" t="s">
        <v>2227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 hidden="1">
      <c r="A110" s="7">
        <v>97</v>
      </c>
      <c r="B110" s="18" t="s">
        <v>844</v>
      </c>
      <c r="C110" s="34" t="s">
        <v>2227</v>
      </c>
      <c r="D110" s="34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1"/>
      <c r="BN110" s="112"/>
    </row>
    <row r="111" spans="1:66" ht="25.5" customHeight="1" hidden="1">
      <c r="A111" s="7">
        <v>98</v>
      </c>
      <c r="B111" s="18" t="s">
        <v>845</v>
      </c>
      <c r="C111" s="34" t="s">
        <v>2227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846</v>
      </c>
      <c r="C112" s="34" t="s">
        <v>2228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847</v>
      </c>
      <c r="C113" s="34" t="s">
        <v>2228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25.5" customHeight="1" hidden="1">
      <c r="A114" s="7">
        <v>101</v>
      </c>
      <c r="B114" s="18" t="s">
        <v>848</v>
      </c>
      <c r="C114" s="34" t="s">
        <v>2229</v>
      </c>
      <c r="D114" s="34"/>
      <c r="E114" s="61">
        <f aca="true" t="shared" si="6" ref="E114:AJ114">SUM(E115:E127)</f>
        <v>0</v>
      </c>
      <c r="F114" s="61">
        <f t="shared" si="6"/>
        <v>0</v>
      </c>
      <c r="G114" s="61">
        <f t="shared" si="6"/>
        <v>0</v>
      </c>
      <c r="H114" s="61">
        <f t="shared" si="6"/>
        <v>0</v>
      </c>
      <c r="I114" s="61">
        <f t="shared" si="6"/>
        <v>0</v>
      </c>
      <c r="J114" s="61">
        <f t="shared" si="6"/>
        <v>0</v>
      </c>
      <c r="K114" s="61">
        <f t="shared" si="6"/>
        <v>0</v>
      </c>
      <c r="L114" s="61">
        <f t="shared" si="6"/>
        <v>0</v>
      </c>
      <c r="M114" s="61">
        <f t="shared" si="6"/>
        <v>0</v>
      </c>
      <c r="N114" s="61">
        <f t="shared" si="6"/>
        <v>0</v>
      </c>
      <c r="O114" s="61">
        <f t="shared" si="6"/>
        <v>0</v>
      </c>
      <c r="P114" s="61">
        <f t="shared" si="6"/>
        <v>0</v>
      </c>
      <c r="Q114" s="61">
        <f t="shared" si="6"/>
        <v>0</v>
      </c>
      <c r="R114" s="61">
        <f t="shared" si="6"/>
        <v>0</v>
      </c>
      <c r="S114" s="61">
        <f t="shared" si="6"/>
        <v>0</v>
      </c>
      <c r="T114" s="61">
        <f t="shared" si="6"/>
        <v>0</v>
      </c>
      <c r="U114" s="61">
        <f t="shared" si="6"/>
        <v>0</v>
      </c>
      <c r="V114" s="61">
        <f t="shared" si="6"/>
        <v>0</v>
      </c>
      <c r="W114" s="61">
        <f t="shared" si="6"/>
        <v>0</v>
      </c>
      <c r="X114" s="61">
        <f t="shared" si="6"/>
        <v>0</v>
      </c>
      <c r="Y114" s="61">
        <f t="shared" si="6"/>
        <v>0</v>
      </c>
      <c r="Z114" s="61">
        <f t="shared" si="6"/>
        <v>0</v>
      </c>
      <c r="AA114" s="61">
        <f t="shared" si="6"/>
        <v>0</v>
      </c>
      <c r="AB114" s="61">
        <f t="shared" si="6"/>
        <v>0</v>
      </c>
      <c r="AC114" s="61">
        <f t="shared" si="6"/>
        <v>0</v>
      </c>
      <c r="AD114" s="61">
        <f t="shared" si="6"/>
        <v>0</v>
      </c>
      <c r="AE114" s="61">
        <f t="shared" si="6"/>
        <v>0</v>
      </c>
      <c r="AF114" s="61">
        <f t="shared" si="6"/>
        <v>0</v>
      </c>
      <c r="AG114" s="61">
        <f t="shared" si="6"/>
        <v>0</v>
      </c>
      <c r="AH114" s="61">
        <f t="shared" si="6"/>
        <v>0</v>
      </c>
      <c r="AI114" s="61">
        <f t="shared" si="6"/>
        <v>0</v>
      </c>
      <c r="AJ114" s="61">
        <f t="shared" si="6"/>
        <v>0</v>
      </c>
      <c r="AK114" s="61">
        <f aca="true" t="shared" si="7" ref="AK114:BP114">SUM(AK115:AK127)</f>
        <v>0</v>
      </c>
      <c r="AL114" s="61">
        <f t="shared" si="7"/>
        <v>0</v>
      </c>
      <c r="AM114" s="61">
        <f t="shared" si="7"/>
        <v>0</v>
      </c>
      <c r="AN114" s="61">
        <f t="shared" si="7"/>
        <v>0</v>
      </c>
      <c r="AO114" s="61">
        <f t="shared" si="7"/>
        <v>0</v>
      </c>
      <c r="AP114" s="61">
        <f t="shared" si="7"/>
        <v>0</v>
      </c>
      <c r="AQ114" s="61">
        <f t="shared" si="7"/>
        <v>0</v>
      </c>
      <c r="AR114" s="61">
        <f t="shared" si="7"/>
        <v>0</v>
      </c>
      <c r="AS114" s="61">
        <f t="shared" si="7"/>
        <v>0</v>
      </c>
      <c r="AT114" s="61">
        <f t="shared" si="7"/>
        <v>0</v>
      </c>
      <c r="AU114" s="61">
        <f t="shared" si="7"/>
        <v>0</v>
      </c>
      <c r="AV114" s="61">
        <f t="shared" si="7"/>
        <v>0</v>
      </c>
      <c r="AW114" s="61">
        <f t="shared" si="7"/>
        <v>0</v>
      </c>
      <c r="AX114" s="61">
        <f t="shared" si="7"/>
        <v>0</v>
      </c>
      <c r="AY114" s="61">
        <f t="shared" si="7"/>
        <v>0</v>
      </c>
      <c r="AZ114" s="61">
        <f t="shared" si="7"/>
        <v>0</v>
      </c>
      <c r="BA114" s="61">
        <f t="shared" si="7"/>
        <v>0</v>
      </c>
      <c r="BB114" s="61">
        <f t="shared" si="7"/>
        <v>0</v>
      </c>
      <c r="BC114" s="61">
        <f t="shared" si="7"/>
        <v>0</v>
      </c>
      <c r="BD114" s="61">
        <f t="shared" si="7"/>
        <v>0</v>
      </c>
      <c r="BE114" s="61">
        <f t="shared" si="7"/>
        <v>0</v>
      </c>
      <c r="BF114" s="61">
        <f t="shared" si="7"/>
        <v>0</v>
      </c>
      <c r="BG114" s="61">
        <f t="shared" si="7"/>
        <v>0</v>
      </c>
      <c r="BH114" s="61">
        <f t="shared" si="7"/>
        <v>0</v>
      </c>
      <c r="BI114" s="61">
        <f t="shared" si="7"/>
        <v>0</v>
      </c>
      <c r="BJ114" s="61">
        <f t="shared" si="7"/>
        <v>0</v>
      </c>
      <c r="BK114" s="61">
        <f t="shared" si="7"/>
        <v>0</v>
      </c>
      <c r="BL114" s="61">
        <f t="shared" si="7"/>
        <v>0</v>
      </c>
      <c r="BM114" s="61">
        <f t="shared" si="7"/>
        <v>0</v>
      </c>
      <c r="BN114" s="112"/>
    </row>
    <row r="115" spans="1:66" ht="12.75" customHeight="1" hidden="1">
      <c r="A115" s="7">
        <v>102</v>
      </c>
      <c r="B115" s="18" t="s">
        <v>849</v>
      </c>
      <c r="C115" s="34" t="s">
        <v>2230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12.75" customHeight="1" hidden="1">
      <c r="A116" s="7">
        <v>103</v>
      </c>
      <c r="B116" s="18" t="s">
        <v>850</v>
      </c>
      <c r="C116" s="34" t="s">
        <v>2230</v>
      </c>
      <c r="D116" s="34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12.75" customHeight="1" hidden="1">
      <c r="A117" s="7">
        <v>104</v>
      </c>
      <c r="B117" s="18" t="s">
        <v>851</v>
      </c>
      <c r="C117" s="34" t="s">
        <v>2230</v>
      </c>
      <c r="D117" s="34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852</v>
      </c>
      <c r="C118" s="34" t="s">
        <v>2230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25.5" customHeight="1" hidden="1">
      <c r="A119" s="7">
        <v>106</v>
      </c>
      <c r="B119" s="18" t="s">
        <v>853</v>
      </c>
      <c r="C119" s="34" t="s">
        <v>2231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 hidden="1">
      <c r="A120" s="7">
        <v>107</v>
      </c>
      <c r="B120" s="18" t="s">
        <v>854</v>
      </c>
      <c r="C120" s="34" t="s">
        <v>2231</v>
      </c>
      <c r="D120" s="34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25.5" customHeight="1" hidden="1">
      <c r="A121" s="7">
        <v>108</v>
      </c>
      <c r="B121" s="18" t="s">
        <v>855</v>
      </c>
      <c r="C121" s="34" t="s">
        <v>2231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856</v>
      </c>
      <c r="C122" s="34" t="s">
        <v>2232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 hidden="1">
      <c r="A123" s="7">
        <v>110</v>
      </c>
      <c r="B123" s="18" t="s">
        <v>857</v>
      </c>
      <c r="C123" s="34" t="s">
        <v>2232</v>
      </c>
      <c r="D123" s="34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25.5" customHeight="1" hidden="1">
      <c r="A124" s="7">
        <v>111</v>
      </c>
      <c r="B124" s="18" t="s">
        <v>858</v>
      </c>
      <c r="C124" s="34" t="s">
        <v>2233</v>
      </c>
      <c r="D124" s="34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1"/>
      <c r="BN124" s="112"/>
    </row>
    <row r="125" spans="1:66" ht="25.5" customHeight="1" hidden="1">
      <c r="A125" s="7">
        <v>112</v>
      </c>
      <c r="B125" s="18" t="s">
        <v>859</v>
      </c>
      <c r="C125" s="34" t="s">
        <v>2233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860</v>
      </c>
      <c r="C126" s="34" t="s">
        <v>2234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861</v>
      </c>
      <c r="C127" s="34" t="s">
        <v>2234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33.75" customHeight="1" hidden="1">
      <c r="A128" s="7">
        <v>115</v>
      </c>
      <c r="B128" s="18" t="s">
        <v>862</v>
      </c>
      <c r="C128" s="34" t="s">
        <v>2235</v>
      </c>
      <c r="D128" s="34"/>
      <c r="E128" s="61">
        <f aca="true" t="shared" si="8" ref="E128:AJ128">SUM(E129:E200)</f>
        <v>0</v>
      </c>
      <c r="F128" s="61">
        <f t="shared" si="8"/>
        <v>0</v>
      </c>
      <c r="G128" s="61">
        <f t="shared" si="8"/>
        <v>0</v>
      </c>
      <c r="H128" s="61">
        <f t="shared" si="8"/>
        <v>0</v>
      </c>
      <c r="I128" s="61">
        <f t="shared" si="8"/>
        <v>0</v>
      </c>
      <c r="J128" s="61">
        <f t="shared" si="8"/>
        <v>0</v>
      </c>
      <c r="K128" s="61">
        <f t="shared" si="8"/>
        <v>0</v>
      </c>
      <c r="L128" s="61">
        <f t="shared" si="8"/>
        <v>0</v>
      </c>
      <c r="M128" s="61">
        <f t="shared" si="8"/>
        <v>0</v>
      </c>
      <c r="N128" s="61">
        <f t="shared" si="8"/>
        <v>0</v>
      </c>
      <c r="O128" s="61">
        <f t="shared" si="8"/>
        <v>0</v>
      </c>
      <c r="P128" s="61">
        <f t="shared" si="8"/>
        <v>0</v>
      </c>
      <c r="Q128" s="61">
        <f t="shared" si="8"/>
        <v>0</v>
      </c>
      <c r="R128" s="61">
        <f t="shared" si="8"/>
        <v>0</v>
      </c>
      <c r="S128" s="61">
        <f t="shared" si="8"/>
        <v>0</v>
      </c>
      <c r="T128" s="61">
        <f t="shared" si="8"/>
        <v>0</v>
      </c>
      <c r="U128" s="61">
        <f t="shared" si="8"/>
        <v>0</v>
      </c>
      <c r="V128" s="61">
        <f t="shared" si="8"/>
        <v>0</v>
      </c>
      <c r="W128" s="61">
        <f t="shared" si="8"/>
        <v>0</v>
      </c>
      <c r="X128" s="61">
        <f t="shared" si="8"/>
        <v>0</v>
      </c>
      <c r="Y128" s="61">
        <f t="shared" si="8"/>
        <v>0</v>
      </c>
      <c r="Z128" s="61">
        <f t="shared" si="8"/>
        <v>0</v>
      </c>
      <c r="AA128" s="61">
        <f t="shared" si="8"/>
        <v>0</v>
      </c>
      <c r="AB128" s="61">
        <f t="shared" si="8"/>
        <v>0</v>
      </c>
      <c r="AC128" s="61">
        <f t="shared" si="8"/>
        <v>0</v>
      </c>
      <c r="AD128" s="61">
        <f t="shared" si="8"/>
        <v>0</v>
      </c>
      <c r="AE128" s="61">
        <f t="shared" si="8"/>
        <v>0</v>
      </c>
      <c r="AF128" s="61">
        <f t="shared" si="8"/>
        <v>0</v>
      </c>
      <c r="AG128" s="61">
        <f t="shared" si="8"/>
        <v>0</v>
      </c>
      <c r="AH128" s="61">
        <f t="shared" si="8"/>
        <v>0</v>
      </c>
      <c r="AI128" s="61">
        <f t="shared" si="8"/>
        <v>0</v>
      </c>
      <c r="AJ128" s="61">
        <f t="shared" si="8"/>
        <v>0</v>
      </c>
      <c r="AK128" s="61">
        <f aca="true" t="shared" si="9" ref="AK128:BP128">SUM(AK129:AK200)</f>
        <v>0</v>
      </c>
      <c r="AL128" s="61">
        <f t="shared" si="9"/>
        <v>0</v>
      </c>
      <c r="AM128" s="61">
        <f t="shared" si="9"/>
        <v>0</v>
      </c>
      <c r="AN128" s="61">
        <f t="shared" si="9"/>
        <v>0</v>
      </c>
      <c r="AO128" s="61">
        <f t="shared" si="9"/>
        <v>0</v>
      </c>
      <c r="AP128" s="61">
        <f t="shared" si="9"/>
        <v>0</v>
      </c>
      <c r="AQ128" s="61">
        <f t="shared" si="9"/>
        <v>0</v>
      </c>
      <c r="AR128" s="61">
        <f t="shared" si="9"/>
        <v>0</v>
      </c>
      <c r="AS128" s="61">
        <f t="shared" si="9"/>
        <v>0</v>
      </c>
      <c r="AT128" s="61">
        <f t="shared" si="9"/>
        <v>0</v>
      </c>
      <c r="AU128" s="61">
        <f t="shared" si="9"/>
        <v>0</v>
      </c>
      <c r="AV128" s="61">
        <f t="shared" si="9"/>
        <v>0</v>
      </c>
      <c r="AW128" s="61">
        <f t="shared" si="9"/>
        <v>0</v>
      </c>
      <c r="AX128" s="61">
        <f t="shared" si="9"/>
        <v>0</v>
      </c>
      <c r="AY128" s="61">
        <f t="shared" si="9"/>
        <v>0</v>
      </c>
      <c r="AZ128" s="61">
        <f t="shared" si="9"/>
        <v>0</v>
      </c>
      <c r="BA128" s="61">
        <f t="shared" si="9"/>
        <v>0</v>
      </c>
      <c r="BB128" s="61">
        <f t="shared" si="9"/>
        <v>0</v>
      </c>
      <c r="BC128" s="61">
        <f t="shared" si="9"/>
        <v>0</v>
      </c>
      <c r="BD128" s="61">
        <f t="shared" si="9"/>
        <v>0</v>
      </c>
      <c r="BE128" s="61">
        <f t="shared" si="9"/>
        <v>0</v>
      </c>
      <c r="BF128" s="61">
        <f t="shared" si="9"/>
        <v>0</v>
      </c>
      <c r="BG128" s="61">
        <f t="shared" si="9"/>
        <v>0</v>
      </c>
      <c r="BH128" s="61">
        <f t="shared" si="9"/>
        <v>0</v>
      </c>
      <c r="BI128" s="61">
        <f t="shared" si="9"/>
        <v>0</v>
      </c>
      <c r="BJ128" s="61">
        <f t="shared" si="9"/>
        <v>0</v>
      </c>
      <c r="BK128" s="61">
        <f t="shared" si="9"/>
        <v>0</v>
      </c>
      <c r="BL128" s="61">
        <f t="shared" si="9"/>
        <v>0</v>
      </c>
      <c r="BM128" s="61">
        <f t="shared" si="9"/>
        <v>0</v>
      </c>
      <c r="BN128" s="112"/>
    </row>
    <row r="129" spans="1:66" ht="45" customHeight="1" hidden="1">
      <c r="A129" s="7">
        <v>116</v>
      </c>
      <c r="B129" s="18" t="s">
        <v>863</v>
      </c>
      <c r="C129" s="34" t="s">
        <v>2236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45" customHeight="1" hidden="1">
      <c r="A130" s="7">
        <v>117</v>
      </c>
      <c r="B130" s="18" t="s">
        <v>864</v>
      </c>
      <c r="C130" s="34" t="s">
        <v>2236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45" customHeight="1" hidden="1">
      <c r="A131" s="7">
        <v>118</v>
      </c>
      <c r="B131" s="18" t="s">
        <v>865</v>
      </c>
      <c r="C131" s="34" t="s">
        <v>2236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45" customHeight="1" hidden="1">
      <c r="A132" s="7">
        <v>119</v>
      </c>
      <c r="B132" s="18" t="s">
        <v>866</v>
      </c>
      <c r="C132" s="34" t="s">
        <v>2236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33.75" customHeight="1" hidden="1">
      <c r="A133" s="7">
        <v>120</v>
      </c>
      <c r="B133" s="18" t="s">
        <v>867</v>
      </c>
      <c r="C133" s="34" t="s">
        <v>2237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33.75" customHeight="1" hidden="1">
      <c r="A134" s="7">
        <v>121</v>
      </c>
      <c r="B134" s="18" t="s">
        <v>868</v>
      </c>
      <c r="C134" s="34" t="s">
        <v>2237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33.75" customHeight="1" hidden="1">
      <c r="A135" s="7">
        <v>122</v>
      </c>
      <c r="B135" s="18" t="s">
        <v>869</v>
      </c>
      <c r="C135" s="34" t="s">
        <v>2237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33.75" customHeight="1" hidden="1">
      <c r="A136" s="7">
        <v>123</v>
      </c>
      <c r="B136" s="18" t="s">
        <v>870</v>
      </c>
      <c r="C136" s="34" t="s">
        <v>2237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33.75" customHeight="1" hidden="1">
      <c r="A137" s="7">
        <v>124</v>
      </c>
      <c r="B137" s="18" t="s">
        <v>871</v>
      </c>
      <c r="C137" s="34" t="s">
        <v>2237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33.75" customHeight="1" hidden="1">
      <c r="A138" s="7">
        <v>125</v>
      </c>
      <c r="B138" s="18" t="s">
        <v>872</v>
      </c>
      <c r="C138" s="34" t="s">
        <v>2237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33.75" customHeight="1" hidden="1">
      <c r="A139" s="7">
        <v>126</v>
      </c>
      <c r="B139" s="18" t="s">
        <v>873</v>
      </c>
      <c r="C139" s="34" t="s">
        <v>2237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33.75" customHeight="1" hidden="1">
      <c r="A140" s="7">
        <v>127</v>
      </c>
      <c r="B140" s="18" t="s">
        <v>874</v>
      </c>
      <c r="C140" s="34" t="s">
        <v>2237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33.75" customHeight="1" hidden="1">
      <c r="A141" s="7">
        <v>128</v>
      </c>
      <c r="B141" s="18" t="s">
        <v>875</v>
      </c>
      <c r="C141" s="34" t="s">
        <v>2237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33.75" customHeight="1" hidden="1">
      <c r="A142" s="7">
        <v>129</v>
      </c>
      <c r="B142" s="18" t="s">
        <v>876</v>
      </c>
      <c r="C142" s="34" t="s">
        <v>2237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33.75" customHeight="1" hidden="1">
      <c r="A143" s="7">
        <v>130</v>
      </c>
      <c r="B143" s="18" t="s">
        <v>877</v>
      </c>
      <c r="C143" s="34" t="s">
        <v>2237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33.75" customHeight="1" hidden="1">
      <c r="A144" s="7">
        <v>131</v>
      </c>
      <c r="B144" s="18" t="s">
        <v>878</v>
      </c>
      <c r="C144" s="34" t="s">
        <v>2237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25.5" customHeight="1" hidden="1">
      <c r="A145" s="7">
        <v>132</v>
      </c>
      <c r="B145" s="18" t="s">
        <v>879</v>
      </c>
      <c r="C145" s="34" t="s">
        <v>2238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25.5" customHeight="1" hidden="1">
      <c r="A146" s="7">
        <v>133</v>
      </c>
      <c r="B146" s="18" t="s">
        <v>880</v>
      </c>
      <c r="C146" s="34" t="s">
        <v>2238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25.5" customHeight="1" hidden="1">
      <c r="A147" s="7">
        <v>134</v>
      </c>
      <c r="B147" s="18" t="s">
        <v>881</v>
      </c>
      <c r="C147" s="34" t="s">
        <v>2239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25.5" customHeight="1" hidden="1">
      <c r="A148" s="7">
        <v>135</v>
      </c>
      <c r="B148" s="18" t="s">
        <v>882</v>
      </c>
      <c r="C148" s="34" t="s">
        <v>2239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883</v>
      </c>
      <c r="C149" s="34" t="s">
        <v>2240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884</v>
      </c>
      <c r="C150" s="34" t="s">
        <v>2240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25.5" customHeight="1" hidden="1">
      <c r="A151" s="7">
        <v>138</v>
      </c>
      <c r="B151" s="18" t="s">
        <v>885</v>
      </c>
      <c r="C151" s="34" t="s">
        <v>2241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25.5" customHeight="1" hidden="1">
      <c r="A152" s="7">
        <v>139</v>
      </c>
      <c r="B152" s="18" t="s">
        <v>886</v>
      </c>
      <c r="C152" s="34" t="s">
        <v>2241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25.5" customHeight="1" hidden="1">
      <c r="A153" s="7">
        <v>140</v>
      </c>
      <c r="B153" s="18" t="s">
        <v>887</v>
      </c>
      <c r="C153" s="34" t="s">
        <v>2241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888</v>
      </c>
      <c r="C154" s="34" t="s">
        <v>2242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889</v>
      </c>
      <c r="C155" s="34" t="s">
        <v>2242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 hidden="1">
      <c r="A156" s="7">
        <v>143</v>
      </c>
      <c r="B156" s="18" t="s">
        <v>890</v>
      </c>
      <c r="C156" s="34" t="s">
        <v>2242</v>
      </c>
      <c r="D156" s="34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33.75" customHeight="1" hidden="1">
      <c r="A157" s="7">
        <v>144</v>
      </c>
      <c r="B157" s="18" t="s">
        <v>891</v>
      </c>
      <c r="C157" s="34" t="s">
        <v>2243</v>
      </c>
      <c r="D157" s="34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33.75" customHeight="1" hidden="1">
      <c r="A158" s="7">
        <v>145</v>
      </c>
      <c r="B158" s="18" t="s">
        <v>892</v>
      </c>
      <c r="C158" s="34" t="s">
        <v>2243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33.75" customHeight="1" hidden="1">
      <c r="A159" s="7">
        <v>146</v>
      </c>
      <c r="B159" s="18" t="s">
        <v>893</v>
      </c>
      <c r="C159" s="34" t="s">
        <v>2243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 hidden="1">
      <c r="A160" s="7">
        <v>147</v>
      </c>
      <c r="B160" s="18" t="s">
        <v>894</v>
      </c>
      <c r="C160" s="34" t="s">
        <v>2244</v>
      </c>
      <c r="D160" s="34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 hidden="1">
      <c r="A161" s="7">
        <v>148</v>
      </c>
      <c r="B161" s="18" t="s">
        <v>895</v>
      </c>
      <c r="C161" s="34" t="s">
        <v>2244</v>
      </c>
      <c r="D161" s="34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33.75" customHeight="1" hidden="1">
      <c r="A162" s="7">
        <v>149</v>
      </c>
      <c r="B162" s="18" t="s">
        <v>896</v>
      </c>
      <c r="C162" s="34" t="s">
        <v>2245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33.75" customHeight="1" hidden="1">
      <c r="A163" s="7">
        <v>150</v>
      </c>
      <c r="B163" s="18" t="s">
        <v>897</v>
      </c>
      <c r="C163" s="34" t="s">
        <v>2245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12.75" customHeight="1" hidden="1">
      <c r="A164" s="7">
        <v>151</v>
      </c>
      <c r="B164" s="18" t="s">
        <v>898</v>
      </c>
      <c r="C164" s="34" t="s">
        <v>2246</v>
      </c>
      <c r="D164" s="34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 t="s">
        <v>899</v>
      </c>
      <c r="C165" s="34" t="s">
        <v>2246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25.5" customHeight="1" hidden="1">
      <c r="A166" s="7">
        <v>153</v>
      </c>
      <c r="B166" s="18" t="s">
        <v>900</v>
      </c>
      <c r="C166" s="34" t="s">
        <v>2247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25.5" customHeight="1" hidden="1">
      <c r="A167" s="7">
        <v>154</v>
      </c>
      <c r="B167" s="18" t="s">
        <v>901</v>
      </c>
      <c r="C167" s="34" t="s">
        <v>2247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33.75" customHeight="1" hidden="1">
      <c r="A168" s="7">
        <v>155</v>
      </c>
      <c r="B168" s="18">
        <v>166</v>
      </c>
      <c r="C168" s="34" t="s">
        <v>2248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" customHeight="1" hidden="1">
      <c r="A169" s="7">
        <v>156</v>
      </c>
      <c r="B169" s="18">
        <v>167</v>
      </c>
      <c r="C169" s="34" t="s">
        <v>2249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 t="s">
        <v>902</v>
      </c>
      <c r="C170" s="34" t="s">
        <v>2250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903</v>
      </c>
      <c r="C171" s="34" t="s">
        <v>2250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904</v>
      </c>
      <c r="C172" s="34" t="s">
        <v>2251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905</v>
      </c>
      <c r="C173" s="34" t="s">
        <v>2251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25.5" customHeight="1" hidden="1">
      <c r="A174" s="7">
        <v>161</v>
      </c>
      <c r="B174" s="18">
        <v>170</v>
      </c>
      <c r="C174" s="34" t="s">
        <v>2252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25.5" customHeight="1" hidden="1">
      <c r="A175" s="7">
        <v>162</v>
      </c>
      <c r="B175" s="18" t="s">
        <v>906</v>
      </c>
      <c r="C175" s="34" t="s">
        <v>2253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25.5" customHeight="1" hidden="1">
      <c r="A176" s="7">
        <v>163</v>
      </c>
      <c r="B176" s="18" t="s">
        <v>907</v>
      </c>
      <c r="C176" s="34" t="s">
        <v>2253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 t="s">
        <v>908</v>
      </c>
      <c r="C177" s="34" t="s">
        <v>2254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12.75" customHeight="1" hidden="1">
      <c r="A178" s="7">
        <v>165</v>
      </c>
      <c r="B178" s="18" t="s">
        <v>909</v>
      </c>
      <c r="C178" s="34" t="s">
        <v>2254</v>
      </c>
      <c r="D178" s="34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910</v>
      </c>
      <c r="C179" s="34" t="s">
        <v>2255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911</v>
      </c>
      <c r="C180" s="34" t="s">
        <v>2255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25.5" customHeight="1" hidden="1">
      <c r="A181" s="7">
        <v>168</v>
      </c>
      <c r="B181" s="18">
        <v>174</v>
      </c>
      <c r="C181" s="34" t="s">
        <v>2256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25.5" customHeight="1" hidden="1">
      <c r="A182" s="7">
        <v>169</v>
      </c>
      <c r="B182" s="18" t="s">
        <v>912</v>
      </c>
      <c r="C182" s="34" t="s">
        <v>2257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25.5" customHeight="1" hidden="1">
      <c r="A183" s="7">
        <v>170</v>
      </c>
      <c r="B183" s="18" t="s">
        <v>913</v>
      </c>
      <c r="C183" s="34" t="s">
        <v>2257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914</v>
      </c>
      <c r="C184" s="34" t="s">
        <v>2258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915</v>
      </c>
      <c r="C185" s="34" t="s">
        <v>2258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 t="s">
        <v>916</v>
      </c>
      <c r="C186" s="34" t="s">
        <v>2258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45" customHeight="1" hidden="1">
      <c r="A187" s="7">
        <v>174</v>
      </c>
      <c r="B187" s="18" t="s">
        <v>917</v>
      </c>
      <c r="C187" s="34" t="s">
        <v>2259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45" customHeight="1" hidden="1">
      <c r="A188" s="7">
        <v>175</v>
      </c>
      <c r="B188" s="18" t="s">
        <v>918</v>
      </c>
      <c r="C188" s="34" t="s">
        <v>2259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45" customHeight="1" hidden="1">
      <c r="A189" s="7">
        <v>176</v>
      </c>
      <c r="B189" s="18" t="s">
        <v>919</v>
      </c>
      <c r="C189" s="34" t="s">
        <v>2259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25.5" customHeight="1" hidden="1">
      <c r="A190" s="7">
        <v>177</v>
      </c>
      <c r="B190" s="18">
        <v>178</v>
      </c>
      <c r="C190" s="34" t="s">
        <v>2260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25.5" customHeight="1" hidden="1">
      <c r="A191" s="7">
        <v>178</v>
      </c>
      <c r="B191" s="18">
        <v>179</v>
      </c>
      <c r="C191" s="34" t="s">
        <v>2261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 t="s">
        <v>920</v>
      </c>
      <c r="C192" s="34" t="s">
        <v>2262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921</v>
      </c>
      <c r="C193" s="34" t="s">
        <v>2262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33.75" customHeight="1" hidden="1">
      <c r="A194" s="7">
        <v>181</v>
      </c>
      <c r="B194" s="18" t="s">
        <v>922</v>
      </c>
      <c r="C194" s="34" t="s">
        <v>2263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33.75" customHeight="1" hidden="1">
      <c r="A195" s="7">
        <v>182</v>
      </c>
      <c r="B195" s="18" t="s">
        <v>923</v>
      </c>
      <c r="C195" s="34" t="s">
        <v>2263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>
        <v>182</v>
      </c>
      <c r="C196" s="34" t="s">
        <v>2264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 hidden="1">
      <c r="A197" s="7">
        <v>184</v>
      </c>
      <c r="B197" s="18" t="s">
        <v>924</v>
      </c>
      <c r="C197" s="34" t="s">
        <v>2265</v>
      </c>
      <c r="D197" s="34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1"/>
      <c r="BN197" s="112"/>
    </row>
    <row r="198" spans="1:66" ht="12.75" customHeight="1" hidden="1">
      <c r="A198" s="7">
        <v>185</v>
      </c>
      <c r="B198" s="18" t="s">
        <v>925</v>
      </c>
      <c r="C198" s="34" t="s">
        <v>2265</v>
      </c>
      <c r="D198" s="34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1"/>
      <c r="BN198" s="112"/>
    </row>
    <row r="199" spans="1:66" ht="12.75" customHeight="1" hidden="1">
      <c r="A199" s="7">
        <v>186</v>
      </c>
      <c r="B199" s="18" t="s">
        <v>926</v>
      </c>
      <c r="C199" s="34" t="s">
        <v>2266</v>
      </c>
      <c r="D199" s="34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1"/>
      <c r="BN199" s="112"/>
    </row>
    <row r="200" spans="1:66" ht="12.75" customHeight="1" hidden="1">
      <c r="A200" s="7">
        <v>187</v>
      </c>
      <c r="B200" s="18" t="s">
        <v>927</v>
      </c>
      <c r="C200" s="34" t="s">
        <v>2266</v>
      </c>
      <c r="D200" s="34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1"/>
      <c r="BN200" s="112"/>
    </row>
    <row r="201" spans="1:66" ht="12.75" customHeight="1">
      <c r="A201" s="7">
        <v>188</v>
      </c>
      <c r="B201" s="18" t="s">
        <v>928</v>
      </c>
      <c r="C201" s="34" t="s">
        <v>2267</v>
      </c>
      <c r="D201" s="34"/>
      <c r="E201" s="61">
        <f aca="true" t="shared" si="10" ref="E201:AJ201">SUM(E202:E246)</f>
        <v>63</v>
      </c>
      <c r="F201" s="61">
        <f t="shared" si="10"/>
        <v>54</v>
      </c>
      <c r="G201" s="61">
        <f t="shared" si="10"/>
        <v>0</v>
      </c>
      <c r="H201" s="61">
        <f t="shared" si="10"/>
        <v>2</v>
      </c>
      <c r="I201" s="61">
        <f t="shared" si="10"/>
        <v>7</v>
      </c>
      <c r="J201" s="61">
        <f t="shared" si="10"/>
        <v>0</v>
      </c>
      <c r="K201" s="61">
        <f t="shared" si="10"/>
        <v>0</v>
      </c>
      <c r="L201" s="61">
        <f t="shared" si="10"/>
        <v>0</v>
      </c>
      <c r="M201" s="61">
        <f t="shared" si="10"/>
        <v>3</v>
      </c>
      <c r="N201" s="61">
        <f t="shared" si="10"/>
        <v>4</v>
      </c>
      <c r="O201" s="61">
        <f t="shared" si="10"/>
        <v>0</v>
      </c>
      <c r="P201" s="61">
        <f t="shared" si="10"/>
        <v>0</v>
      </c>
      <c r="Q201" s="61">
        <f t="shared" si="10"/>
        <v>0</v>
      </c>
      <c r="R201" s="61">
        <f t="shared" si="10"/>
        <v>0</v>
      </c>
      <c r="S201" s="61">
        <f t="shared" si="10"/>
        <v>0</v>
      </c>
      <c r="T201" s="61">
        <f t="shared" si="10"/>
        <v>11</v>
      </c>
      <c r="U201" s="61">
        <f t="shared" si="10"/>
        <v>0</v>
      </c>
      <c r="V201" s="61">
        <f t="shared" si="10"/>
        <v>2</v>
      </c>
      <c r="W201" s="61">
        <f t="shared" si="10"/>
        <v>2</v>
      </c>
      <c r="X201" s="61">
        <f t="shared" si="10"/>
        <v>5</v>
      </c>
      <c r="Y201" s="61">
        <f t="shared" si="10"/>
        <v>2</v>
      </c>
      <c r="Z201" s="61">
        <f t="shared" si="10"/>
        <v>0</v>
      </c>
      <c r="AA201" s="61">
        <f t="shared" si="10"/>
        <v>0</v>
      </c>
      <c r="AB201" s="61">
        <f t="shared" si="10"/>
        <v>0</v>
      </c>
      <c r="AC201" s="61">
        <f t="shared" si="10"/>
        <v>0</v>
      </c>
      <c r="AD201" s="61">
        <f t="shared" si="10"/>
        <v>3</v>
      </c>
      <c r="AE201" s="61">
        <f t="shared" si="10"/>
        <v>0</v>
      </c>
      <c r="AF201" s="61">
        <f t="shared" si="10"/>
        <v>0</v>
      </c>
      <c r="AG201" s="61">
        <f t="shared" si="10"/>
        <v>9</v>
      </c>
      <c r="AH201" s="61">
        <f t="shared" si="10"/>
        <v>7</v>
      </c>
      <c r="AI201" s="61">
        <f t="shared" si="10"/>
        <v>0</v>
      </c>
      <c r="AJ201" s="61">
        <f t="shared" si="10"/>
        <v>0</v>
      </c>
      <c r="AK201" s="61">
        <f aca="true" t="shared" si="11" ref="AK201:BP201">SUM(AK202:AK246)</f>
        <v>22</v>
      </c>
      <c r="AL201" s="61">
        <f t="shared" si="11"/>
        <v>1</v>
      </c>
      <c r="AM201" s="61">
        <f t="shared" si="11"/>
        <v>1</v>
      </c>
      <c r="AN201" s="61">
        <f t="shared" si="11"/>
        <v>0</v>
      </c>
      <c r="AO201" s="61">
        <f t="shared" si="11"/>
        <v>0</v>
      </c>
      <c r="AP201" s="61">
        <f t="shared" si="11"/>
        <v>1</v>
      </c>
      <c r="AQ201" s="61">
        <f t="shared" si="11"/>
        <v>1</v>
      </c>
      <c r="AR201" s="61">
        <f t="shared" si="11"/>
        <v>8</v>
      </c>
      <c r="AS201" s="61">
        <f t="shared" si="11"/>
        <v>4</v>
      </c>
      <c r="AT201" s="61">
        <f t="shared" si="11"/>
        <v>0</v>
      </c>
      <c r="AU201" s="61">
        <f t="shared" si="11"/>
        <v>5</v>
      </c>
      <c r="AV201" s="61">
        <f t="shared" si="11"/>
        <v>0</v>
      </c>
      <c r="AW201" s="61">
        <f t="shared" si="11"/>
        <v>1</v>
      </c>
      <c r="AX201" s="61">
        <f t="shared" si="11"/>
        <v>1</v>
      </c>
      <c r="AY201" s="61">
        <f t="shared" si="11"/>
        <v>2</v>
      </c>
      <c r="AZ201" s="61">
        <f t="shared" si="11"/>
        <v>1</v>
      </c>
      <c r="BA201" s="61">
        <f t="shared" si="11"/>
        <v>0</v>
      </c>
      <c r="BB201" s="61">
        <f t="shared" si="11"/>
        <v>0</v>
      </c>
      <c r="BC201" s="61">
        <f t="shared" si="11"/>
        <v>0</v>
      </c>
      <c r="BD201" s="61">
        <f t="shared" si="11"/>
        <v>0</v>
      </c>
      <c r="BE201" s="61">
        <f t="shared" si="11"/>
        <v>0</v>
      </c>
      <c r="BF201" s="61">
        <f t="shared" si="11"/>
        <v>0</v>
      </c>
      <c r="BG201" s="61">
        <f t="shared" si="11"/>
        <v>0</v>
      </c>
      <c r="BH201" s="61">
        <f t="shared" si="11"/>
        <v>0</v>
      </c>
      <c r="BI201" s="61">
        <f t="shared" si="11"/>
        <v>0</v>
      </c>
      <c r="BJ201" s="61">
        <f t="shared" si="11"/>
        <v>0</v>
      </c>
      <c r="BK201" s="61">
        <f t="shared" si="11"/>
        <v>0</v>
      </c>
      <c r="BL201" s="61">
        <f t="shared" si="11"/>
        <v>1</v>
      </c>
      <c r="BM201" s="61">
        <f t="shared" si="11"/>
        <v>0</v>
      </c>
      <c r="BN201" s="112"/>
    </row>
    <row r="202" spans="1:66" ht="12.75" customHeight="1">
      <c r="A202" s="7">
        <v>189</v>
      </c>
      <c r="B202" s="18" t="s">
        <v>929</v>
      </c>
      <c r="C202" s="34" t="s">
        <v>2268</v>
      </c>
      <c r="D202" s="34"/>
      <c r="E202" s="60">
        <v>18</v>
      </c>
      <c r="F202" s="60">
        <v>17</v>
      </c>
      <c r="G202" s="60"/>
      <c r="H202" s="60">
        <v>1</v>
      </c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>
        <v>9</v>
      </c>
      <c r="AH202" s="60">
        <v>5</v>
      </c>
      <c r="AI202" s="60"/>
      <c r="AJ202" s="60"/>
      <c r="AK202" s="60">
        <v>2</v>
      </c>
      <c r="AL202" s="60"/>
      <c r="AM202" s="60">
        <v>1</v>
      </c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930</v>
      </c>
      <c r="C203" s="34" t="s">
        <v>2268</v>
      </c>
      <c r="D203" s="34"/>
      <c r="E203" s="60">
        <v>13</v>
      </c>
      <c r="F203" s="60">
        <v>13</v>
      </c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>
        <v>3</v>
      </c>
      <c r="U203" s="60"/>
      <c r="V203" s="60">
        <v>2</v>
      </c>
      <c r="W203" s="60"/>
      <c r="X203" s="60">
        <v>1</v>
      </c>
      <c r="Y203" s="60"/>
      <c r="Z203" s="60"/>
      <c r="AA203" s="60"/>
      <c r="AB203" s="60"/>
      <c r="AC203" s="60"/>
      <c r="AD203" s="60">
        <v>2</v>
      </c>
      <c r="AE203" s="60"/>
      <c r="AF203" s="60"/>
      <c r="AG203" s="60"/>
      <c r="AH203" s="60"/>
      <c r="AI203" s="60"/>
      <c r="AJ203" s="60"/>
      <c r="AK203" s="60">
        <v>8</v>
      </c>
      <c r="AL203" s="60"/>
      <c r="AM203" s="60"/>
      <c r="AN203" s="60"/>
      <c r="AO203" s="60"/>
      <c r="AP203" s="60"/>
      <c r="AQ203" s="60"/>
      <c r="AR203" s="60">
        <v>2</v>
      </c>
      <c r="AS203" s="60">
        <v>2</v>
      </c>
      <c r="AT203" s="60"/>
      <c r="AU203" s="60">
        <v>2</v>
      </c>
      <c r="AV203" s="60"/>
      <c r="AW203" s="60">
        <v>1</v>
      </c>
      <c r="AX203" s="60">
        <v>1</v>
      </c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931</v>
      </c>
      <c r="C204" s="34" t="s">
        <v>2268</v>
      </c>
      <c r="D204" s="34"/>
      <c r="E204" s="60">
        <v>16</v>
      </c>
      <c r="F204" s="60">
        <v>16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>
        <v>5</v>
      </c>
      <c r="U204" s="60"/>
      <c r="V204" s="60"/>
      <c r="W204" s="60">
        <v>2</v>
      </c>
      <c r="X204" s="60">
        <v>3</v>
      </c>
      <c r="Y204" s="60"/>
      <c r="Z204" s="60"/>
      <c r="AA204" s="60"/>
      <c r="AB204" s="60"/>
      <c r="AC204" s="60"/>
      <c r="AD204" s="60">
        <v>1</v>
      </c>
      <c r="AE204" s="60"/>
      <c r="AF204" s="60"/>
      <c r="AG204" s="60"/>
      <c r="AH204" s="60"/>
      <c r="AI204" s="60"/>
      <c r="AJ204" s="60"/>
      <c r="AK204" s="60">
        <v>10</v>
      </c>
      <c r="AL204" s="60"/>
      <c r="AM204" s="60"/>
      <c r="AN204" s="60"/>
      <c r="AO204" s="60"/>
      <c r="AP204" s="60"/>
      <c r="AQ204" s="60"/>
      <c r="AR204" s="60">
        <v>2</v>
      </c>
      <c r="AS204" s="60">
        <v>2</v>
      </c>
      <c r="AT204" s="60"/>
      <c r="AU204" s="60">
        <v>3</v>
      </c>
      <c r="AV204" s="60"/>
      <c r="AW204" s="60"/>
      <c r="AX204" s="60"/>
      <c r="AY204" s="60">
        <v>2</v>
      </c>
      <c r="AZ204" s="60">
        <v>1</v>
      </c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>
        <v>1</v>
      </c>
      <c r="BM204" s="61"/>
      <c r="BN204" s="112"/>
    </row>
    <row r="205" spans="1:66" ht="12.75" customHeight="1" hidden="1">
      <c r="A205" s="7">
        <v>192</v>
      </c>
      <c r="B205" s="18" t="s">
        <v>932</v>
      </c>
      <c r="C205" s="34" t="s">
        <v>2268</v>
      </c>
      <c r="D205" s="34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933</v>
      </c>
      <c r="C206" s="34" t="s">
        <v>2268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>
      <c r="A207" s="7">
        <v>194</v>
      </c>
      <c r="B207" s="18" t="s">
        <v>934</v>
      </c>
      <c r="C207" s="34" t="s">
        <v>2269</v>
      </c>
      <c r="D207" s="34"/>
      <c r="E207" s="60">
        <v>2</v>
      </c>
      <c r="F207" s="60">
        <v>1</v>
      </c>
      <c r="G207" s="60"/>
      <c r="H207" s="60">
        <v>1</v>
      </c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>
        <v>1</v>
      </c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 hidden="1">
      <c r="A208" s="7">
        <v>195</v>
      </c>
      <c r="B208" s="18" t="s">
        <v>935</v>
      </c>
      <c r="C208" s="34" t="s">
        <v>2269</v>
      </c>
      <c r="D208" s="34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>
      <c r="A209" s="7">
        <v>196</v>
      </c>
      <c r="B209" s="18" t="s">
        <v>936</v>
      </c>
      <c r="C209" s="34" t="s">
        <v>2269</v>
      </c>
      <c r="D209" s="34"/>
      <c r="E209" s="60">
        <v>1</v>
      </c>
      <c r="F209" s="60">
        <v>1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>
        <v>1</v>
      </c>
      <c r="U209" s="60"/>
      <c r="V209" s="60"/>
      <c r="W209" s="60"/>
      <c r="X209" s="60">
        <v>1</v>
      </c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 hidden="1">
      <c r="A210" s="7">
        <v>197</v>
      </c>
      <c r="B210" s="18" t="s">
        <v>937</v>
      </c>
      <c r="C210" s="34" t="s">
        <v>2269</v>
      </c>
      <c r="D210" s="34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 hidden="1">
      <c r="A211" s="7">
        <v>198</v>
      </c>
      <c r="B211" s="18" t="s">
        <v>938</v>
      </c>
      <c r="C211" s="34" t="s">
        <v>2269</v>
      </c>
      <c r="D211" s="34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939</v>
      </c>
      <c r="C212" s="34" t="s">
        <v>2270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940</v>
      </c>
      <c r="C213" s="34" t="s">
        <v>2270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>
      <c r="A214" s="7">
        <v>201</v>
      </c>
      <c r="B214" s="18" t="s">
        <v>941</v>
      </c>
      <c r="C214" s="34" t="s">
        <v>2270</v>
      </c>
      <c r="D214" s="34"/>
      <c r="E214" s="60">
        <v>1</v>
      </c>
      <c r="F214" s="60">
        <v>1</v>
      </c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>
        <v>1</v>
      </c>
      <c r="U214" s="60"/>
      <c r="V214" s="60"/>
      <c r="W214" s="60"/>
      <c r="X214" s="60"/>
      <c r="Y214" s="60">
        <v>1</v>
      </c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>
        <v>1</v>
      </c>
      <c r="AR214" s="60">
        <v>1</v>
      </c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942</v>
      </c>
      <c r="C215" s="34" t="s">
        <v>2270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25.5" customHeight="1" hidden="1">
      <c r="A216" s="7">
        <v>203</v>
      </c>
      <c r="B216" s="18" t="s">
        <v>943</v>
      </c>
      <c r="C216" s="34" t="s">
        <v>2271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25.5" customHeight="1" hidden="1">
      <c r="A217" s="7">
        <v>204</v>
      </c>
      <c r="B217" s="18" t="s">
        <v>944</v>
      </c>
      <c r="C217" s="34" t="s">
        <v>2271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 hidden="1">
      <c r="A218" s="7">
        <v>205</v>
      </c>
      <c r="B218" s="18" t="s">
        <v>945</v>
      </c>
      <c r="C218" s="34" t="s">
        <v>2272</v>
      </c>
      <c r="D218" s="34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946</v>
      </c>
      <c r="C219" s="34" t="s">
        <v>2272</v>
      </c>
      <c r="D219" s="34"/>
      <c r="E219" s="60">
        <v>1</v>
      </c>
      <c r="F219" s="60">
        <v>1</v>
      </c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>
        <v>1</v>
      </c>
      <c r="U219" s="60"/>
      <c r="V219" s="60"/>
      <c r="W219" s="60"/>
      <c r="X219" s="60"/>
      <c r="Y219" s="60">
        <v>1</v>
      </c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>
        <v>1</v>
      </c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 hidden="1">
      <c r="A220" s="7">
        <v>207</v>
      </c>
      <c r="B220" s="18" t="s">
        <v>947</v>
      </c>
      <c r="C220" s="34" t="s">
        <v>2272</v>
      </c>
      <c r="D220" s="34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 hidden="1">
      <c r="A221" s="7">
        <v>208</v>
      </c>
      <c r="B221" s="18" t="s">
        <v>948</v>
      </c>
      <c r="C221" s="34" t="s">
        <v>2272</v>
      </c>
      <c r="D221" s="34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1"/>
      <c r="BN221" s="112"/>
    </row>
    <row r="222" spans="1:66" ht="12.75" customHeight="1">
      <c r="A222" s="7">
        <v>209</v>
      </c>
      <c r="B222" s="18" t="s">
        <v>949</v>
      </c>
      <c r="C222" s="34" t="s">
        <v>2273</v>
      </c>
      <c r="D222" s="34"/>
      <c r="E222" s="60">
        <v>2</v>
      </c>
      <c r="F222" s="60">
        <v>2</v>
      </c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1</v>
      </c>
      <c r="AI222" s="60"/>
      <c r="AJ222" s="60"/>
      <c r="AK222" s="60"/>
      <c r="AL222" s="60">
        <v>1</v>
      </c>
      <c r="AM222" s="60"/>
      <c r="AN222" s="60"/>
      <c r="AO222" s="60"/>
      <c r="AP222" s="60">
        <v>1</v>
      </c>
      <c r="AQ222" s="60"/>
      <c r="AR222" s="60">
        <v>1</v>
      </c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12.75" customHeight="1">
      <c r="A223" s="7">
        <v>210</v>
      </c>
      <c r="B223" s="18" t="s">
        <v>950</v>
      </c>
      <c r="C223" s="34" t="s">
        <v>2273</v>
      </c>
      <c r="D223" s="34"/>
      <c r="E223" s="60">
        <v>2</v>
      </c>
      <c r="F223" s="60">
        <v>2</v>
      </c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>
        <v>1</v>
      </c>
      <c r="AI223" s="60"/>
      <c r="AJ223" s="60"/>
      <c r="AK223" s="60">
        <v>1</v>
      </c>
      <c r="AL223" s="60"/>
      <c r="AM223" s="60"/>
      <c r="AN223" s="60"/>
      <c r="AO223" s="60"/>
      <c r="AP223" s="60"/>
      <c r="AQ223" s="60"/>
      <c r="AR223" s="60">
        <v>1</v>
      </c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1"/>
      <c r="BN223" s="112"/>
    </row>
    <row r="224" spans="1:66" ht="12.75" customHeight="1" hidden="1">
      <c r="A224" s="7">
        <v>211</v>
      </c>
      <c r="B224" s="18" t="s">
        <v>951</v>
      </c>
      <c r="C224" s="34" t="s">
        <v>2273</v>
      </c>
      <c r="D224" s="34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 hidden="1">
      <c r="A225" s="7">
        <v>212</v>
      </c>
      <c r="B225" s="18" t="s">
        <v>952</v>
      </c>
      <c r="C225" s="34" t="s">
        <v>2273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25.5" customHeight="1" hidden="1">
      <c r="A226" s="7">
        <v>213</v>
      </c>
      <c r="B226" s="18" t="s">
        <v>953</v>
      </c>
      <c r="C226" s="34" t="s">
        <v>2274</v>
      </c>
      <c r="D226" s="34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25.5" customHeight="1">
      <c r="A227" s="7">
        <v>214</v>
      </c>
      <c r="B227" s="18" t="s">
        <v>954</v>
      </c>
      <c r="C227" s="34" t="s">
        <v>2274</v>
      </c>
      <c r="D227" s="34"/>
      <c r="E227" s="60">
        <v>7</v>
      </c>
      <c r="F227" s="60"/>
      <c r="G227" s="60"/>
      <c r="H227" s="60"/>
      <c r="I227" s="60">
        <v>7</v>
      </c>
      <c r="J227" s="60"/>
      <c r="K227" s="60"/>
      <c r="L227" s="60"/>
      <c r="M227" s="60">
        <v>3</v>
      </c>
      <c r="N227" s="60">
        <v>4</v>
      </c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 hidden="1">
      <c r="A228" s="7">
        <v>215</v>
      </c>
      <c r="B228" s="18" t="s">
        <v>955</v>
      </c>
      <c r="C228" s="34" t="s">
        <v>2274</v>
      </c>
      <c r="D228" s="34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25.5" customHeight="1" hidden="1">
      <c r="A229" s="7">
        <v>216</v>
      </c>
      <c r="B229" s="18" t="s">
        <v>956</v>
      </c>
      <c r="C229" s="34" t="s">
        <v>2274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25.5" customHeight="1" hidden="1">
      <c r="A230" s="7">
        <v>217</v>
      </c>
      <c r="B230" s="18" t="s">
        <v>957</v>
      </c>
      <c r="C230" s="34" t="s">
        <v>2274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25.5" customHeight="1" hidden="1">
      <c r="A231" s="7">
        <v>218</v>
      </c>
      <c r="B231" s="18" t="s">
        <v>958</v>
      </c>
      <c r="C231" s="34" t="s">
        <v>2275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25.5" customHeight="1" hidden="1">
      <c r="A232" s="7">
        <v>219</v>
      </c>
      <c r="B232" s="18" t="s">
        <v>959</v>
      </c>
      <c r="C232" s="34" t="s">
        <v>2275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25.5" customHeight="1" hidden="1">
      <c r="A233" s="7">
        <v>220</v>
      </c>
      <c r="B233" s="18">
        <v>193</v>
      </c>
      <c r="C233" s="34" t="s">
        <v>2276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960</v>
      </c>
      <c r="C234" s="34" t="s">
        <v>2277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 t="s">
        <v>961</v>
      </c>
      <c r="C235" s="34" t="s">
        <v>2277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 t="s">
        <v>962</v>
      </c>
      <c r="C236" s="34" t="s">
        <v>2278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 t="s">
        <v>963</v>
      </c>
      <c r="C237" s="34" t="s">
        <v>2278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12.75" customHeight="1" hidden="1">
      <c r="A238" s="7">
        <v>225</v>
      </c>
      <c r="B238" s="18" t="s">
        <v>964</v>
      </c>
      <c r="C238" s="34" t="s">
        <v>2278</v>
      </c>
      <c r="D238" s="34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>
        <v>195</v>
      </c>
      <c r="C239" s="34" t="s">
        <v>2279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>
        <v>196</v>
      </c>
      <c r="C240" s="34" t="s">
        <v>2280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>
        <v>197</v>
      </c>
      <c r="C241" s="34" t="s">
        <v>2281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 hidden="1">
      <c r="A242" s="7">
        <v>229</v>
      </c>
      <c r="B242" s="18" t="s">
        <v>965</v>
      </c>
      <c r="C242" s="34" t="s">
        <v>2282</v>
      </c>
      <c r="D242" s="34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 hidden="1">
      <c r="A243" s="7">
        <v>230</v>
      </c>
      <c r="B243" s="18" t="s">
        <v>966</v>
      </c>
      <c r="C243" s="34" t="s">
        <v>2282</v>
      </c>
      <c r="D243" s="34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1"/>
      <c r="BN243" s="112"/>
    </row>
    <row r="244" spans="1:66" ht="25.5" customHeight="1" hidden="1">
      <c r="A244" s="7">
        <v>231</v>
      </c>
      <c r="B244" s="18" t="s">
        <v>967</v>
      </c>
      <c r="C244" s="34" t="s">
        <v>2282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25.5" customHeight="1" hidden="1">
      <c r="A245" s="7">
        <v>232</v>
      </c>
      <c r="B245" s="18" t="s">
        <v>968</v>
      </c>
      <c r="C245" s="34" t="s">
        <v>2282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25.5" customHeight="1" hidden="1">
      <c r="A246" s="7">
        <v>233</v>
      </c>
      <c r="B246" s="18">
        <v>198</v>
      </c>
      <c r="C246" s="34" t="s">
        <v>2283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25.5" customHeight="1">
      <c r="A247" s="7">
        <v>234</v>
      </c>
      <c r="B247" s="18" t="s">
        <v>969</v>
      </c>
      <c r="C247" s="34" t="s">
        <v>2284</v>
      </c>
      <c r="D247" s="34"/>
      <c r="E247" s="61">
        <f aca="true" t="shared" si="12" ref="E247:AJ247">SUM(E248:E358)</f>
        <v>1</v>
      </c>
      <c r="F247" s="61">
        <f t="shared" si="12"/>
        <v>1</v>
      </c>
      <c r="G247" s="61">
        <f t="shared" si="12"/>
        <v>0</v>
      </c>
      <c r="H247" s="61">
        <f t="shared" si="12"/>
        <v>0</v>
      </c>
      <c r="I247" s="61">
        <f t="shared" si="12"/>
        <v>0</v>
      </c>
      <c r="J247" s="61">
        <f t="shared" si="12"/>
        <v>0</v>
      </c>
      <c r="K247" s="61">
        <f t="shared" si="12"/>
        <v>0</v>
      </c>
      <c r="L247" s="61">
        <f t="shared" si="12"/>
        <v>0</v>
      </c>
      <c r="M247" s="61">
        <f t="shared" si="12"/>
        <v>0</v>
      </c>
      <c r="N247" s="61">
        <f t="shared" si="12"/>
        <v>0</v>
      </c>
      <c r="O247" s="61">
        <f t="shared" si="12"/>
        <v>0</v>
      </c>
      <c r="P247" s="61">
        <f t="shared" si="12"/>
        <v>0</v>
      </c>
      <c r="Q247" s="61">
        <f t="shared" si="12"/>
        <v>0</v>
      </c>
      <c r="R247" s="61">
        <f t="shared" si="12"/>
        <v>0</v>
      </c>
      <c r="S247" s="61">
        <f t="shared" si="12"/>
        <v>0</v>
      </c>
      <c r="T247" s="61">
        <f t="shared" si="12"/>
        <v>0</v>
      </c>
      <c r="U247" s="61">
        <f t="shared" si="12"/>
        <v>0</v>
      </c>
      <c r="V247" s="61">
        <f t="shared" si="12"/>
        <v>0</v>
      </c>
      <c r="W247" s="61">
        <f t="shared" si="12"/>
        <v>0</v>
      </c>
      <c r="X247" s="61">
        <f t="shared" si="12"/>
        <v>0</v>
      </c>
      <c r="Y247" s="61">
        <f t="shared" si="12"/>
        <v>0</v>
      </c>
      <c r="Z247" s="61">
        <f t="shared" si="12"/>
        <v>0</v>
      </c>
      <c r="AA247" s="61">
        <f t="shared" si="12"/>
        <v>0</v>
      </c>
      <c r="AB247" s="61">
        <f t="shared" si="12"/>
        <v>0</v>
      </c>
      <c r="AC247" s="61">
        <f t="shared" si="12"/>
        <v>0</v>
      </c>
      <c r="AD247" s="61">
        <f t="shared" si="12"/>
        <v>0</v>
      </c>
      <c r="AE247" s="61">
        <f t="shared" si="12"/>
        <v>0</v>
      </c>
      <c r="AF247" s="61">
        <f t="shared" si="12"/>
        <v>0</v>
      </c>
      <c r="AG247" s="61">
        <f t="shared" si="12"/>
        <v>0</v>
      </c>
      <c r="AH247" s="61">
        <f t="shared" si="12"/>
        <v>0</v>
      </c>
      <c r="AI247" s="61">
        <f t="shared" si="12"/>
        <v>0</v>
      </c>
      <c r="AJ247" s="61">
        <f t="shared" si="12"/>
        <v>0</v>
      </c>
      <c r="AK247" s="61">
        <f aca="true" t="shared" si="13" ref="AK247:BP247">SUM(AK248:AK358)</f>
        <v>1</v>
      </c>
      <c r="AL247" s="61">
        <f t="shared" si="13"/>
        <v>0</v>
      </c>
      <c r="AM247" s="61">
        <f t="shared" si="13"/>
        <v>0</v>
      </c>
      <c r="AN247" s="61">
        <f t="shared" si="13"/>
        <v>0</v>
      </c>
      <c r="AO247" s="61">
        <f t="shared" si="13"/>
        <v>0</v>
      </c>
      <c r="AP247" s="61">
        <f t="shared" si="13"/>
        <v>0</v>
      </c>
      <c r="AQ247" s="61">
        <f t="shared" si="13"/>
        <v>0</v>
      </c>
      <c r="AR247" s="61">
        <f t="shared" si="13"/>
        <v>1</v>
      </c>
      <c r="AS247" s="61">
        <f t="shared" si="13"/>
        <v>0</v>
      </c>
      <c r="AT247" s="61">
        <f t="shared" si="13"/>
        <v>0</v>
      </c>
      <c r="AU247" s="61">
        <f t="shared" si="13"/>
        <v>0</v>
      </c>
      <c r="AV247" s="61">
        <f t="shared" si="13"/>
        <v>0</v>
      </c>
      <c r="AW247" s="61">
        <f t="shared" si="13"/>
        <v>0</v>
      </c>
      <c r="AX247" s="61">
        <f t="shared" si="13"/>
        <v>0</v>
      </c>
      <c r="AY247" s="61">
        <f t="shared" si="13"/>
        <v>0</v>
      </c>
      <c r="AZ247" s="61">
        <f t="shared" si="13"/>
        <v>0</v>
      </c>
      <c r="BA247" s="61">
        <f t="shared" si="13"/>
        <v>0</v>
      </c>
      <c r="BB247" s="61">
        <f t="shared" si="13"/>
        <v>0</v>
      </c>
      <c r="BC247" s="61">
        <f t="shared" si="13"/>
        <v>0</v>
      </c>
      <c r="BD247" s="61">
        <f t="shared" si="13"/>
        <v>0</v>
      </c>
      <c r="BE247" s="61">
        <f t="shared" si="13"/>
        <v>0</v>
      </c>
      <c r="BF247" s="61">
        <f t="shared" si="13"/>
        <v>0</v>
      </c>
      <c r="BG247" s="61">
        <f t="shared" si="13"/>
        <v>0</v>
      </c>
      <c r="BH247" s="61">
        <f t="shared" si="13"/>
        <v>0</v>
      </c>
      <c r="BI247" s="61">
        <f t="shared" si="13"/>
        <v>0</v>
      </c>
      <c r="BJ247" s="61">
        <f t="shared" si="13"/>
        <v>0</v>
      </c>
      <c r="BK247" s="61">
        <f t="shared" si="13"/>
        <v>0</v>
      </c>
      <c r="BL247" s="61">
        <f t="shared" si="13"/>
        <v>0</v>
      </c>
      <c r="BM247" s="61">
        <f t="shared" si="13"/>
        <v>0</v>
      </c>
      <c r="BN247" s="112"/>
    </row>
    <row r="248" spans="1:66" ht="48" customHeight="1" hidden="1">
      <c r="A248" s="7">
        <v>235</v>
      </c>
      <c r="B248" s="18" t="s">
        <v>970</v>
      </c>
      <c r="C248" s="34" t="s">
        <v>752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48" customHeight="1" hidden="1">
      <c r="A249" s="7">
        <v>236</v>
      </c>
      <c r="B249" s="18" t="s">
        <v>971</v>
      </c>
      <c r="C249" s="34" t="s">
        <v>752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48" customHeight="1" hidden="1">
      <c r="A250" s="7">
        <v>237</v>
      </c>
      <c r="B250" s="18" t="s">
        <v>972</v>
      </c>
      <c r="C250" s="34" t="s">
        <v>752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42" customHeight="1" hidden="1">
      <c r="A251" s="7">
        <v>238</v>
      </c>
      <c r="B251" s="18" t="s">
        <v>973</v>
      </c>
      <c r="C251" s="34" t="s">
        <v>2285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42" customHeight="1" hidden="1">
      <c r="A252" s="7">
        <v>239</v>
      </c>
      <c r="B252" s="18" t="s">
        <v>974</v>
      </c>
      <c r="C252" s="34" t="s">
        <v>2285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975</v>
      </c>
      <c r="C253" s="34" t="s">
        <v>2286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976</v>
      </c>
      <c r="C254" s="34" t="s">
        <v>2286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25.5" customHeight="1" hidden="1">
      <c r="A255" s="7">
        <v>242</v>
      </c>
      <c r="B255" s="18" t="s">
        <v>977</v>
      </c>
      <c r="C255" s="34" t="s">
        <v>2287</v>
      </c>
      <c r="D255" s="34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25.5" customHeight="1" hidden="1">
      <c r="A256" s="7">
        <v>243</v>
      </c>
      <c r="B256" s="18" t="s">
        <v>978</v>
      </c>
      <c r="C256" s="34" t="s">
        <v>2287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25.5" customHeight="1" hidden="1">
      <c r="A257" s="7">
        <v>244</v>
      </c>
      <c r="B257" s="18" t="s">
        <v>979</v>
      </c>
      <c r="C257" s="34" t="s">
        <v>2288</v>
      </c>
      <c r="D257" s="34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25.5" customHeight="1" hidden="1">
      <c r="A258" s="7">
        <v>245</v>
      </c>
      <c r="B258" s="18" t="s">
        <v>980</v>
      </c>
      <c r="C258" s="34" t="s">
        <v>2288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33.75" customHeight="1" hidden="1">
      <c r="A259" s="7">
        <v>246</v>
      </c>
      <c r="B259" s="18" t="s">
        <v>981</v>
      </c>
      <c r="C259" s="34" t="s">
        <v>2289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33.75" customHeight="1" hidden="1">
      <c r="A260" s="7">
        <v>247</v>
      </c>
      <c r="B260" s="18" t="s">
        <v>982</v>
      </c>
      <c r="C260" s="34" t="s">
        <v>2289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33.75" customHeight="1" hidden="1">
      <c r="A261" s="7">
        <v>248</v>
      </c>
      <c r="B261" s="18" t="s">
        <v>983</v>
      </c>
      <c r="C261" s="34" t="s">
        <v>2290</v>
      </c>
      <c r="D261" s="34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33.75" customHeight="1" hidden="1">
      <c r="A262" s="7">
        <v>249</v>
      </c>
      <c r="B262" s="18" t="s">
        <v>984</v>
      </c>
      <c r="C262" s="34" t="s">
        <v>2290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25.5" customHeight="1" hidden="1">
      <c r="A263" s="7">
        <v>250</v>
      </c>
      <c r="B263" s="18" t="s">
        <v>985</v>
      </c>
      <c r="C263" s="34" t="s">
        <v>2291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25.5" customHeight="1" hidden="1">
      <c r="A264" s="7">
        <v>251</v>
      </c>
      <c r="B264" s="18" t="s">
        <v>986</v>
      </c>
      <c r="C264" s="34" t="s">
        <v>2291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25.5" customHeight="1">
      <c r="A265" s="7">
        <v>252</v>
      </c>
      <c r="B265" s="18" t="s">
        <v>987</v>
      </c>
      <c r="C265" s="34" t="s">
        <v>2291</v>
      </c>
      <c r="D265" s="34"/>
      <c r="E265" s="60">
        <v>1</v>
      </c>
      <c r="F265" s="60">
        <v>1</v>
      </c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>
        <v>1</v>
      </c>
      <c r="AL265" s="60"/>
      <c r="AM265" s="60"/>
      <c r="AN265" s="60"/>
      <c r="AO265" s="60"/>
      <c r="AP265" s="60"/>
      <c r="AQ265" s="60"/>
      <c r="AR265" s="60">
        <v>1</v>
      </c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988</v>
      </c>
      <c r="C266" s="34" t="s">
        <v>2292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989</v>
      </c>
      <c r="C267" s="34" t="s">
        <v>2292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23.25" customHeight="1" hidden="1">
      <c r="A268" s="7">
        <v>255</v>
      </c>
      <c r="B268" s="18" t="s">
        <v>990</v>
      </c>
      <c r="C268" s="34" t="s">
        <v>2293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23.25" customHeight="1" hidden="1">
      <c r="A269" s="7">
        <v>256</v>
      </c>
      <c r="B269" s="18" t="s">
        <v>991</v>
      </c>
      <c r="C269" s="34" t="s">
        <v>2293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992</v>
      </c>
      <c r="C270" s="34" t="s">
        <v>2294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993</v>
      </c>
      <c r="C271" s="34" t="s">
        <v>2294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994</v>
      </c>
      <c r="C272" s="34" t="s">
        <v>2294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23.25" customHeight="1" hidden="1">
      <c r="A273" s="7">
        <v>260</v>
      </c>
      <c r="B273" s="18" t="s">
        <v>995</v>
      </c>
      <c r="C273" s="34" t="s">
        <v>2295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23.25" customHeight="1" hidden="1">
      <c r="A274" s="7">
        <v>261</v>
      </c>
      <c r="B274" s="18" t="s">
        <v>996</v>
      </c>
      <c r="C274" s="34" t="s">
        <v>2295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23.25" customHeight="1" hidden="1">
      <c r="A275" s="7">
        <v>262</v>
      </c>
      <c r="B275" s="18" t="s">
        <v>997</v>
      </c>
      <c r="C275" s="34" t="s">
        <v>2295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998</v>
      </c>
      <c r="C276" s="34" t="s">
        <v>2296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999</v>
      </c>
      <c r="C277" s="34" t="s">
        <v>2296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1000</v>
      </c>
      <c r="C278" s="34" t="s">
        <v>2296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25.5" customHeight="1" hidden="1">
      <c r="A279" s="7">
        <v>266</v>
      </c>
      <c r="B279" s="18" t="s">
        <v>1001</v>
      </c>
      <c r="C279" s="34" t="s">
        <v>2297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25.5" customHeight="1" hidden="1">
      <c r="A280" s="7">
        <v>267</v>
      </c>
      <c r="B280" s="18" t="s">
        <v>1002</v>
      </c>
      <c r="C280" s="34" t="s">
        <v>2298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25.5" customHeight="1" hidden="1">
      <c r="A281" s="7">
        <v>268</v>
      </c>
      <c r="B281" s="18" t="s">
        <v>1003</v>
      </c>
      <c r="C281" s="34" t="s">
        <v>2298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25.5" customHeight="1" hidden="1">
      <c r="A282" s="7">
        <v>269</v>
      </c>
      <c r="B282" s="18" t="s">
        <v>1004</v>
      </c>
      <c r="C282" s="34" t="s">
        <v>2298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33.75" customHeight="1" hidden="1">
      <c r="A283" s="7">
        <v>270</v>
      </c>
      <c r="B283" s="18" t="s">
        <v>1005</v>
      </c>
      <c r="C283" s="34" t="s">
        <v>2299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33.75" customHeight="1" hidden="1">
      <c r="A284" s="7">
        <v>271</v>
      </c>
      <c r="B284" s="18" t="s">
        <v>1006</v>
      </c>
      <c r="C284" s="34" t="s">
        <v>2299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44.25" customHeight="1" hidden="1">
      <c r="A285" s="7">
        <v>272</v>
      </c>
      <c r="B285" s="18" t="s">
        <v>1007</v>
      </c>
      <c r="C285" s="34" t="s">
        <v>2300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44.25" customHeight="1" hidden="1">
      <c r="A286" s="7">
        <v>273</v>
      </c>
      <c r="B286" s="18" t="s">
        <v>1008</v>
      </c>
      <c r="C286" s="34" t="s">
        <v>2300</v>
      </c>
      <c r="D286" s="34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33.75" customHeight="1" hidden="1">
      <c r="A287" s="7">
        <v>274</v>
      </c>
      <c r="B287" s="18" t="s">
        <v>1009</v>
      </c>
      <c r="C287" s="34" t="s">
        <v>2301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33.75" customHeight="1" hidden="1">
      <c r="A288" s="7">
        <v>275</v>
      </c>
      <c r="B288" s="18" t="s">
        <v>1010</v>
      </c>
      <c r="C288" s="34" t="s">
        <v>2301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25.5" customHeight="1" hidden="1">
      <c r="A289" s="7">
        <v>276</v>
      </c>
      <c r="B289" s="18" t="s">
        <v>1011</v>
      </c>
      <c r="C289" s="34" t="s">
        <v>2302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25.5" customHeight="1" hidden="1">
      <c r="A290" s="7">
        <v>277</v>
      </c>
      <c r="B290" s="18" t="s">
        <v>1012</v>
      </c>
      <c r="C290" s="34" t="s">
        <v>2302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 hidden="1">
      <c r="A291" s="7">
        <v>278</v>
      </c>
      <c r="B291" s="18" t="s">
        <v>1013</v>
      </c>
      <c r="C291" s="34" t="s">
        <v>2302</v>
      </c>
      <c r="D291" s="34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44.25" customHeight="1" hidden="1">
      <c r="A292" s="7">
        <v>279</v>
      </c>
      <c r="B292" s="18" t="s">
        <v>1014</v>
      </c>
      <c r="C292" s="34" t="s">
        <v>2303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44.25" customHeight="1" hidden="1">
      <c r="A293" s="7">
        <v>280</v>
      </c>
      <c r="B293" s="18" t="s">
        <v>1015</v>
      </c>
      <c r="C293" s="34" t="s">
        <v>2303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44.25" customHeight="1" hidden="1">
      <c r="A294" s="7">
        <v>281</v>
      </c>
      <c r="B294" s="18" t="s">
        <v>1016</v>
      </c>
      <c r="C294" s="34" t="s">
        <v>2303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25.5" customHeight="1" hidden="1">
      <c r="A295" s="7">
        <v>282</v>
      </c>
      <c r="B295" s="18" t="s">
        <v>1017</v>
      </c>
      <c r="C295" s="34" t="s">
        <v>2304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25.5" customHeight="1" hidden="1">
      <c r="A296" s="7">
        <v>283</v>
      </c>
      <c r="B296" s="18" t="s">
        <v>1018</v>
      </c>
      <c r="C296" s="34" t="s">
        <v>2304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25.5" customHeight="1" hidden="1">
      <c r="A297" s="7">
        <v>284</v>
      </c>
      <c r="B297" s="18">
        <v>214</v>
      </c>
      <c r="C297" s="34" t="s">
        <v>2305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25.5" customHeight="1" hidden="1">
      <c r="A298" s="7">
        <v>285</v>
      </c>
      <c r="B298" s="18">
        <v>215</v>
      </c>
      <c r="C298" s="34" t="s">
        <v>2306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24" customHeight="1" hidden="1">
      <c r="A299" s="7">
        <v>286</v>
      </c>
      <c r="B299" s="18" t="s">
        <v>1019</v>
      </c>
      <c r="C299" s="34" t="s">
        <v>2307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24" customHeight="1" hidden="1">
      <c r="A300" s="7">
        <v>287</v>
      </c>
      <c r="B300" s="18" t="s">
        <v>1020</v>
      </c>
      <c r="C300" s="34" t="s">
        <v>2307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25.5" customHeight="1" hidden="1">
      <c r="A301" s="7">
        <v>288</v>
      </c>
      <c r="B301" s="18" t="s">
        <v>1021</v>
      </c>
      <c r="C301" s="34" t="s">
        <v>2308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25.5" customHeight="1" hidden="1">
      <c r="A302" s="7">
        <v>289</v>
      </c>
      <c r="B302" s="18" t="s">
        <v>1022</v>
      </c>
      <c r="C302" s="34" t="s">
        <v>2308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>
        <v>218</v>
      </c>
      <c r="C303" s="34" t="s">
        <v>2309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>
        <v>219</v>
      </c>
      <c r="C304" s="34" t="s">
        <v>2310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>
        <v>220</v>
      </c>
      <c r="C305" s="34" t="s">
        <v>2311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>
        <v>221</v>
      </c>
      <c r="C306" s="34" t="s">
        <v>2312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 t="s">
        <v>1023</v>
      </c>
      <c r="C307" s="34" t="s">
        <v>2313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1024</v>
      </c>
      <c r="C308" s="34" t="s">
        <v>2313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1025</v>
      </c>
      <c r="C309" s="34" t="s">
        <v>2314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1026</v>
      </c>
      <c r="C310" s="34" t="s">
        <v>2314</v>
      </c>
      <c r="D310" s="34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>
        <v>223</v>
      </c>
      <c r="C311" s="34" t="s">
        <v>2315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25.5" customHeight="1" hidden="1">
      <c r="A312" s="7">
        <v>299</v>
      </c>
      <c r="B312" s="18" t="s">
        <v>1027</v>
      </c>
      <c r="C312" s="34" t="s">
        <v>2316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25.5" customHeight="1" hidden="1">
      <c r="A313" s="7">
        <v>300</v>
      </c>
      <c r="B313" s="18" t="s">
        <v>1028</v>
      </c>
      <c r="C313" s="34" t="s">
        <v>2316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25.5" customHeight="1" hidden="1">
      <c r="A314" s="7">
        <v>301</v>
      </c>
      <c r="B314" s="18" t="s">
        <v>1029</v>
      </c>
      <c r="C314" s="34" t="s">
        <v>2317</v>
      </c>
      <c r="D314" s="34"/>
      <c r="E314" s="61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25.5" customHeight="1" hidden="1">
      <c r="A315" s="7">
        <v>302</v>
      </c>
      <c r="B315" s="18" t="s">
        <v>1030</v>
      </c>
      <c r="C315" s="34" t="s">
        <v>2318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25.5" customHeight="1" hidden="1">
      <c r="A316" s="7">
        <v>303</v>
      </c>
      <c r="B316" s="18" t="s">
        <v>1031</v>
      </c>
      <c r="C316" s="34" t="s">
        <v>2319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25.5" customHeight="1" hidden="1">
      <c r="A317" s="7">
        <v>304</v>
      </c>
      <c r="B317" s="18" t="s">
        <v>1032</v>
      </c>
      <c r="C317" s="34" t="s">
        <v>2319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25.5" customHeight="1" hidden="1">
      <c r="A318" s="7">
        <v>305</v>
      </c>
      <c r="B318" s="18" t="s">
        <v>1033</v>
      </c>
      <c r="C318" s="34" t="s">
        <v>2319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 t="s">
        <v>1034</v>
      </c>
      <c r="C319" s="34" t="s">
        <v>2320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1035</v>
      </c>
      <c r="C320" s="34" t="s">
        <v>2320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1036</v>
      </c>
      <c r="C321" s="34" t="s">
        <v>2321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1037</v>
      </c>
      <c r="C322" s="34" t="s">
        <v>2321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24" customHeight="1" hidden="1">
      <c r="A323" s="7">
        <v>310</v>
      </c>
      <c r="B323" s="18">
        <v>227</v>
      </c>
      <c r="C323" s="34" t="s">
        <v>2322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1038</v>
      </c>
      <c r="C324" s="34" t="s">
        <v>2323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 t="s">
        <v>1039</v>
      </c>
      <c r="C325" s="34" t="s">
        <v>2323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35.25" customHeight="1" hidden="1">
      <c r="A326" s="7">
        <v>313</v>
      </c>
      <c r="B326" s="18" t="s">
        <v>1040</v>
      </c>
      <c r="C326" s="34" t="s">
        <v>2324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25.5" customHeight="1" hidden="1">
      <c r="A327" s="7">
        <v>314</v>
      </c>
      <c r="B327" s="18" t="s">
        <v>1041</v>
      </c>
      <c r="C327" s="34" t="s">
        <v>2324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25.5" customHeight="1" hidden="1">
      <c r="A328" s="7">
        <v>315</v>
      </c>
      <c r="B328" s="18" t="s">
        <v>1042</v>
      </c>
      <c r="C328" s="34" t="s">
        <v>2324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33.75" customHeight="1" hidden="1">
      <c r="A329" s="7">
        <v>316</v>
      </c>
      <c r="B329" s="18">
        <v>231</v>
      </c>
      <c r="C329" s="34" t="s">
        <v>2325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>
        <v>232</v>
      </c>
      <c r="C330" s="34" t="s">
        <v>2326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25.5" customHeight="1" hidden="1">
      <c r="A331" s="7">
        <v>318</v>
      </c>
      <c r="B331" s="18" t="s">
        <v>1043</v>
      </c>
      <c r="C331" s="34" t="s">
        <v>2327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1044</v>
      </c>
      <c r="C332" s="34" t="s">
        <v>2328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1045</v>
      </c>
      <c r="C333" s="34" t="s">
        <v>2328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1046</v>
      </c>
      <c r="C334" s="34" t="s">
        <v>2328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1047</v>
      </c>
      <c r="C335" s="34" t="s">
        <v>2328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1048</v>
      </c>
      <c r="C336" s="34" t="s">
        <v>2329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1049</v>
      </c>
      <c r="C337" s="34" t="s">
        <v>2329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25.5" customHeight="1" hidden="1">
      <c r="A338" s="7">
        <v>325</v>
      </c>
      <c r="B338" s="18" t="s">
        <v>1050</v>
      </c>
      <c r="C338" s="34" t="s">
        <v>2330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25.5" customHeight="1" hidden="1">
      <c r="A339" s="7">
        <v>326</v>
      </c>
      <c r="B339" s="18" t="s">
        <v>1051</v>
      </c>
      <c r="C339" s="34" t="s">
        <v>2330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1052</v>
      </c>
      <c r="C340" s="34" t="s">
        <v>2331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1053</v>
      </c>
      <c r="C341" s="34" t="s">
        <v>2331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1054</v>
      </c>
      <c r="C342" s="34" t="s">
        <v>2331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33.75" customHeight="1" hidden="1">
      <c r="A343" s="7">
        <v>330</v>
      </c>
      <c r="B343" s="18">
        <v>235</v>
      </c>
      <c r="C343" s="34" t="s">
        <v>2332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1055</v>
      </c>
      <c r="C344" s="34" t="s">
        <v>2333</v>
      </c>
      <c r="D344" s="34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1056</v>
      </c>
      <c r="C345" s="34" t="s">
        <v>2333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1057</v>
      </c>
      <c r="C346" s="34" t="s">
        <v>2334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1058</v>
      </c>
      <c r="C347" s="34" t="s">
        <v>2334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25.5" customHeight="1" hidden="1">
      <c r="A348" s="7">
        <v>335</v>
      </c>
      <c r="B348" s="18" t="s">
        <v>1059</v>
      </c>
      <c r="C348" s="35" t="s">
        <v>2335</v>
      </c>
      <c r="D348" s="35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25.5" customHeight="1" hidden="1">
      <c r="A349" s="7">
        <v>336</v>
      </c>
      <c r="B349" s="18" t="s">
        <v>1060</v>
      </c>
      <c r="C349" s="34" t="s">
        <v>2335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25.5" customHeight="1" hidden="1">
      <c r="A350" s="7">
        <v>337</v>
      </c>
      <c r="B350" s="18" t="s">
        <v>1061</v>
      </c>
      <c r="C350" s="34" t="s">
        <v>2335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1062</v>
      </c>
      <c r="C351" s="34" t="s">
        <v>2336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1063</v>
      </c>
      <c r="C352" s="34" t="s">
        <v>2336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1064</v>
      </c>
      <c r="C353" s="34" t="s">
        <v>2336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1065</v>
      </c>
      <c r="C354" s="34" t="s">
        <v>2336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 hidden="1">
      <c r="A355" s="7">
        <v>342</v>
      </c>
      <c r="B355" s="18" t="s">
        <v>1066</v>
      </c>
      <c r="C355" s="34" t="s">
        <v>2337</v>
      </c>
      <c r="D355" s="34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1"/>
      <c r="BN355" s="112"/>
    </row>
    <row r="356" spans="1:66" ht="12.75" customHeight="1" hidden="1">
      <c r="A356" s="7">
        <v>343</v>
      </c>
      <c r="B356" s="18" t="s">
        <v>1067</v>
      </c>
      <c r="C356" s="34" t="s">
        <v>2337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 t="s">
        <v>1068</v>
      </c>
      <c r="C357" s="34" t="s">
        <v>2337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1069</v>
      </c>
      <c r="C358" s="34" t="s">
        <v>2337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>
      <c r="A359" s="7">
        <v>346</v>
      </c>
      <c r="B359" s="18" t="s">
        <v>1070</v>
      </c>
      <c r="C359" s="34" t="s">
        <v>2338</v>
      </c>
      <c r="D359" s="34"/>
      <c r="E359" s="60">
        <f aca="true" t="shared" si="14" ref="E359:AJ359">SUM(E360:E399)</f>
        <v>2</v>
      </c>
      <c r="F359" s="60">
        <f t="shared" si="14"/>
        <v>2</v>
      </c>
      <c r="G359" s="60">
        <f t="shared" si="14"/>
        <v>0</v>
      </c>
      <c r="H359" s="60">
        <f t="shared" si="14"/>
        <v>0</v>
      </c>
      <c r="I359" s="60">
        <f t="shared" si="14"/>
        <v>0</v>
      </c>
      <c r="J359" s="60">
        <f t="shared" si="14"/>
        <v>0</v>
      </c>
      <c r="K359" s="60">
        <f t="shared" si="14"/>
        <v>0</v>
      </c>
      <c r="L359" s="60">
        <f t="shared" si="14"/>
        <v>0</v>
      </c>
      <c r="M359" s="60">
        <f t="shared" si="14"/>
        <v>0</v>
      </c>
      <c r="N359" s="60">
        <f t="shared" si="14"/>
        <v>0</v>
      </c>
      <c r="O359" s="60">
        <f t="shared" si="14"/>
        <v>0</v>
      </c>
      <c r="P359" s="60">
        <f t="shared" si="14"/>
        <v>0</v>
      </c>
      <c r="Q359" s="60">
        <f t="shared" si="14"/>
        <v>0</v>
      </c>
      <c r="R359" s="60">
        <f t="shared" si="14"/>
        <v>0</v>
      </c>
      <c r="S359" s="60">
        <f t="shared" si="14"/>
        <v>0</v>
      </c>
      <c r="T359" s="60">
        <f t="shared" si="14"/>
        <v>0</v>
      </c>
      <c r="U359" s="60">
        <f t="shared" si="14"/>
        <v>0</v>
      </c>
      <c r="V359" s="60">
        <f t="shared" si="14"/>
        <v>0</v>
      </c>
      <c r="W359" s="60">
        <f t="shared" si="14"/>
        <v>0</v>
      </c>
      <c r="X359" s="60">
        <f t="shared" si="14"/>
        <v>0</v>
      </c>
      <c r="Y359" s="60">
        <f t="shared" si="14"/>
        <v>0</v>
      </c>
      <c r="Z359" s="60">
        <f t="shared" si="14"/>
        <v>0</v>
      </c>
      <c r="AA359" s="60">
        <f t="shared" si="14"/>
        <v>0</v>
      </c>
      <c r="AB359" s="60">
        <f t="shared" si="14"/>
        <v>0</v>
      </c>
      <c r="AC359" s="60">
        <f t="shared" si="14"/>
        <v>0</v>
      </c>
      <c r="AD359" s="60">
        <f t="shared" si="14"/>
        <v>0</v>
      </c>
      <c r="AE359" s="60">
        <f t="shared" si="14"/>
        <v>0</v>
      </c>
      <c r="AF359" s="60">
        <f t="shared" si="14"/>
        <v>0</v>
      </c>
      <c r="AG359" s="60">
        <f t="shared" si="14"/>
        <v>0</v>
      </c>
      <c r="AH359" s="60">
        <f t="shared" si="14"/>
        <v>2</v>
      </c>
      <c r="AI359" s="60">
        <f t="shared" si="14"/>
        <v>0</v>
      </c>
      <c r="AJ359" s="60">
        <f t="shared" si="14"/>
        <v>0</v>
      </c>
      <c r="AK359" s="60">
        <f aca="true" t="shared" si="15" ref="AK359:BP359">SUM(AK360:AK399)</f>
        <v>0</v>
      </c>
      <c r="AL359" s="60">
        <f t="shared" si="15"/>
        <v>0</v>
      </c>
      <c r="AM359" s="60">
        <f t="shared" si="15"/>
        <v>0</v>
      </c>
      <c r="AN359" s="60">
        <f t="shared" si="15"/>
        <v>0</v>
      </c>
      <c r="AO359" s="60">
        <f t="shared" si="15"/>
        <v>0</v>
      </c>
      <c r="AP359" s="60">
        <f t="shared" si="15"/>
        <v>0</v>
      </c>
      <c r="AQ359" s="60">
        <f t="shared" si="15"/>
        <v>0</v>
      </c>
      <c r="AR359" s="60">
        <f t="shared" si="15"/>
        <v>0</v>
      </c>
      <c r="AS359" s="60">
        <f t="shared" si="15"/>
        <v>0</v>
      </c>
      <c r="AT359" s="60">
        <f t="shared" si="15"/>
        <v>0</v>
      </c>
      <c r="AU359" s="60">
        <f t="shared" si="15"/>
        <v>0</v>
      </c>
      <c r="AV359" s="60">
        <f t="shared" si="15"/>
        <v>0</v>
      </c>
      <c r="AW359" s="60">
        <f t="shared" si="15"/>
        <v>0</v>
      </c>
      <c r="AX359" s="60">
        <f t="shared" si="15"/>
        <v>0</v>
      </c>
      <c r="AY359" s="60">
        <f t="shared" si="15"/>
        <v>0</v>
      </c>
      <c r="AZ359" s="60">
        <f t="shared" si="15"/>
        <v>0</v>
      </c>
      <c r="BA359" s="60">
        <f t="shared" si="15"/>
        <v>0</v>
      </c>
      <c r="BB359" s="60">
        <f t="shared" si="15"/>
        <v>0</v>
      </c>
      <c r="BC359" s="60">
        <f t="shared" si="15"/>
        <v>0</v>
      </c>
      <c r="BD359" s="60">
        <f t="shared" si="15"/>
        <v>0</v>
      </c>
      <c r="BE359" s="60">
        <f t="shared" si="15"/>
        <v>0</v>
      </c>
      <c r="BF359" s="60">
        <f t="shared" si="15"/>
        <v>0</v>
      </c>
      <c r="BG359" s="60">
        <f t="shared" si="15"/>
        <v>0</v>
      </c>
      <c r="BH359" s="60">
        <f t="shared" si="15"/>
        <v>0</v>
      </c>
      <c r="BI359" s="60">
        <f t="shared" si="15"/>
        <v>0</v>
      </c>
      <c r="BJ359" s="60">
        <f t="shared" si="15"/>
        <v>0</v>
      </c>
      <c r="BK359" s="60">
        <f t="shared" si="15"/>
        <v>0</v>
      </c>
      <c r="BL359" s="60">
        <f t="shared" si="15"/>
        <v>0</v>
      </c>
      <c r="BM359" s="60">
        <f t="shared" si="15"/>
        <v>0</v>
      </c>
      <c r="BN359" s="112"/>
    </row>
    <row r="360" spans="1:66" ht="12.75" customHeight="1" hidden="1">
      <c r="A360" s="7">
        <v>347</v>
      </c>
      <c r="B360" s="18">
        <v>236</v>
      </c>
      <c r="C360" s="34" t="s">
        <v>2339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25.5" customHeight="1" hidden="1">
      <c r="A361" s="7">
        <v>348</v>
      </c>
      <c r="B361" s="18">
        <v>237</v>
      </c>
      <c r="C361" s="34" t="s">
        <v>2340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25.5" customHeight="1" hidden="1">
      <c r="A362" s="7">
        <v>349</v>
      </c>
      <c r="B362" s="18" t="s">
        <v>1071</v>
      </c>
      <c r="C362" s="34" t="s">
        <v>2341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25.5" customHeight="1" hidden="1">
      <c r="A363" s="7">
        <v>350</v>
      </c>
      <c r="B363" s="18" t="s">
        <v>1072</v>
      </c>
      <c r="C363" s="34" t="s">
        <v>2341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1073</v>
      </c>
      <c r="C364" s="34" t="s">
        <v>2342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1074</v>
      </c>
      <c r="C365" s="34" t="s">
        <v>2342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25.5" customHeight="1" hidden="1">
      <c r="A366" s="7">
        <v>353</v>
      </c>
      <c r="B366" s="18" t="s">
        <v>1075</v>
      </c>
      <c r="C366" s="34" t="s">
        <v>2343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25.5" customHeight="1" hidden="1">
      <c r="A367" s="7">
        <v>354</v>
      </c>
      <c r="B367" s="18" t="s">
        <v>1076</v>
      </c>
      <c r="C367" s="34" t="s">
        <v>2343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25.5" customHeight="1" hidden="1">
      <c r="A368" s="7">
        <v>355</v>
      </c>
      <c r="B368" s="18" t="s">
        <v>1077</v>
      </c>
      <c r="C368" s="34" t="s">
        <v>2343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25.5" customHeight="1" hidden="1">
      <c r="A369" s="7">
        <v>356</v>
      </c>
      <c r="B369" s="18" t="s">
        <v>1078</v>
      </c>
      <c r="C369" s="34" t="s">
        <v>2344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25.5" customHeight="1" hidden="1">
      <c r="A370" s="7">
        <v>357</v>
      </c>
      <c r="B370" s="18" t="s">
        <v>1079</v>
      </c>
      <c r="C370" s="34" t="s">
        <v>2344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25.5" customHeight="1" hidden="1">
      <c r="A371" s="7">
        <v>358</v>
      </c>
      <c r="B371" s="18" t="s">
        <v>1080</v>
      </c>
      <c r="C371" s="34" t="s">
        <v>2344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1081</v>
      </c>
      <c r="C372" s="34" t="s">
        <v>2345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1082</v>
      </c>
      <c r="C373" s="34" t="s">
        <v>2345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1083</v>
      </c>
      <c r="C374" s="34" t="s">
        <v>2345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1084</v>
      </c>
      <c r="C375" s="34" t="s">
        <v>2345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1085</v>
      </c>
      <c r="C376" s="34" t="s">
        <v>2346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1086</v>
      </c>
      <c r="C377" s="34" t="s">
        <v>2346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1087</v>
      </c>
      <c r="C378" s="34" t="s">
        <v>2347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1088</v>
      </c>
      <c r="C379" s="34" t="s">
        <v>2347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1089</v>
      </c>
      <c r="C380" s="34" t="s">
        <v>2348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1090</v>
      </c>
      <c r="C381" s="34" t="s">
        <v>2348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1091</v>
      </c>
      <c r="C382" s="34" t="s">
        <v>2348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25.5" customHeight="1" hidden="1">
      <c r="A383" s="7">
        <v>370</v>
      </c>
      <c r="B383" s="18" t="s">
        <v>1092</v>
      </c>
      <c r="C383" s="34" t="s">
        <v>2349</v>
      </c>
      <c r="D383" s="34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25.5" customHeight="1" hidden="1">
      <c r="A384" s="7">
        <v>371</v>
      </c>
      <c r="B384" s="18" t="s">
        <v>1093</v>
      </c>
      <c r="C384" s="34" t="s">
        <v>2349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25.5" customHeight="1" hidden="1">
      <c r="A385" s="7">
        <v>372</v>
      </c>
      <c r="B385" s="18" t="s">
        <v>1094</v>
      </c>
      <c r="C385" s="34" t="s">
        <v>2350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25.5" customHeight="1" hidden="1">
      <c r="A386" s="7">
        <v>373</v>
      </c>
      <c r="B386" s="18" t="s">
        <v>1095</v>
      </c>
      <c r="C386" s="34" t="s">
        <v>2350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12.75" customHeight="1">
      <c r="A387" s="7">
        <v>374</v>
      </c>
      <c r="B387" s="18">
        <v>246</v>
      </c>
      <c r="C387" s="34" t="s">
        <v>2351</v>
      </c>
      <c r="D387" s="34"/>
      <c r="E387" s="60">
        <v>2</v>
      </c>
      <c r="F387" s="60">
        <v>2</v>
      </c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>
        <v>2</v>
      </c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>
        <v>247</v>
      </c>
      <c r="C388" s="34" t="s">
        <v>2352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 t="s">
        <v>1096</v>
      </c>
      <c r="C389" s="34" t="s">
        <v>2353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 t="s">
        <v>1097</v>
      </c>
      <c r="C390" s="34" t="s">
        <v>2353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22.5" customHeight="1" hidden="1">
      <c r="A391" s="7">
        <v>378</v>
      </c>
      <c r="B391" s="18" t="s">
        <v>1098</v>
      </c>
      <c r="C391" s="34" t="s">
        <v>2354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22.5" customHeight="1" hidden="1">
      <c r="A392" s="7">
        <v>379</v>
      </c>
      <c r="B392" s="18" t="s">
        <v>1099</v>
      </c>
      <c r="C392" s="34" t="s">
        <v>2354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22.5" customHeight="1" hidden="1">
      <c r="A393" s="7">
        <v>380</v>
      </c>
      <c r="B393" s="18">
        <v>250</v>
      </c>
      <c r="C393" s="34" t="s">
        <v>2355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>
        <v>251</v>
      </c>
      <c r="C394" s="34" t="s">
        <v>2356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33.75" customHeight="1" hidden="1">
      <c r="A395" s="7">
        <v>382</v>
      </c>
      <c r="B395" s="18" t="s">
        <v>1100</v>
      </c>
      <c r="C395" s="34" t="s">
        <v>2357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33.75" customHeight="1" hidden="1">
      <c r="A396" s="7">
        <v>383</v>
      </c>
      <c r="B396" s="18" t="s">
        <v>1101</v>
      </c>
      <c r="C396" s="34" t="s">
        <v>2357</v>
      </c>
      <c r="D396" s="34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1"/>
      <c r="BN396" s="112"/>
    </row>
    <row r="397" spans="1:66" ht="25.5" customHeight="1" hidden="1">
      <c r="A397" s="7">
        <v>384</v>
      </c>
      <c r="B397" s="18" t="s">
        <v>1102</v>
      </c>
      <c r="C397" s="34" t="s">
        <v>2358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25.5" customHeight="1" hidden="1">
      <c r="A398" s="7">
        <v>385</v>
      </c>
      <c r="B398" s="18" t="s">
        <v>1103</v>
      </c>
      <c r="C398" s="34" t="s">
        <v>2358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>
        <v>254</v>
      </c>
      <c r="C399" s="34" t="s">
        <v>2359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25.5" customHeight="1">
      <c r="A400" s="7">
        <v>387</v>
      </c>
      <c r="B400" s="18" t="s">
        <v>1104</v>
      </c>
      <c r="C400" s="34" t="s">
        <v>2360</v>
      </c>
      <c r="D400" s="34"/>
      <c r="E400" s="61">
        <f aca="true" t="shared" si="16" ref="E400:AJ400">SUM(E401:E454)</f>
        <v>4</v>
      </c>
      <c r="F400" s="61">
        <f t="shared" si="16"/>
        <v>4</v>
      </c>
      <c r="G400" s="61">
        <f t="shared" si="16"/>
        <v>0</v>
      </c>
      <c r="H400" s="61">
        <f t="shared" si="16"/>
        <v>0</v>
      </c>
      <c r="I400" s="61">
        <f t="shared" si="16"/>
        <v>0</v>
      </c>
      <c r="J400" s="61">
        <f t="shared" si="16"/>
        <v>0</v>
      </c>
      <c r="K400" s="61">
        <f t="shared" si="16"/>
        <v>0</v>
      </c>
      <c r="L400" s="61">
        <f t="shared" si="16"/>
        <v>0</v>
      </c>
      <c r="M400" s="61">
        <f t="shared" si="16"/>
        <v>0</v>
      </c>
      <c r="N400" s="61">
        <f t="shared" si="16"/>
        <v>0</v>
      </c>
      <c r="O400" s="61">
        <f t="shared" si="16"/>
        <v>0</v>
      </c>
      <c r="P400" s="61">
        <f t="shared" si="16"/>
        <v>0</v>
      </c>
      <c r="Q400" s="61">
        <f t="shared" si="16"/>
        <v>0</v>
      </c>
      <c r="R400" s="61">
        <f t="shared" si="16"/>
        <v>0</v>
      </c>
      <c r="S400" s="61">
        <f t="shared" si="16"/>
        <v>0</v>
      </c>
      <c r="T400" s="61">
        <f t="shared" si="16"/>
        <v>0</v>
      </c>
      <c r="U400" s="61">
        <f t="shared" si="16"/>
        <v>0</v>
      </c>
      <c r="V400" s="61">
        <f t="shared" si="16"/>
        <v>0</v>
      </c>
      <c r="W400" s="61">
        <f t="shared" si="16"/>
        <v>0</v>
      </c>
      <c r="X400" s="61">
        <f t="shared" si="16"/>
        <v>0</v>
      </c>
      <c r="Y400" s="61">
        <f t="shared" si="16"/>
        <v>0</v>
      </c>
      <c r="Z400" s="61">
        <f t="shared" si="16"/>
        <v>0</v>
      </c>
      <c r="AA400" s="61">
        <f t="shared" si="16"/>
        <v>0</v>
      </c>
      <c r="AB400" s="61">
        <f t="shared" si="16"/>
        <v>0</v>
      </c>
      <c r="AC400" s="61">
        <f t="shared" si="16"/>
        <v>0</v>
      </c>
      <c r="AD400" s="61">
        <f t="shared" si="16"/>
        <v>0</v>
      </c>
      <c r="AE400" s="61">
        <f t="shared" si="16"/>
        <v>0</v>
      </c>
      <c r="AF400" s="61">
        <f t="shared" si="16"/>
        <v>0</v>
      </c>
      <c r="AG400" s="61">
        <f t="shared" si="16"/>
        <v>2</v>
      </c>
      <c r="AH400" s="61">
        <f t="shared" si="16"/>
        <v>0</v>
      </c>
      <c r="AI400" s="61">
        <f t="shared" si="16"/>
        <v>0</v>
      </c>
      <c r="AJ400" s="61">
        <f t="shared" si="16"/>
        <v>0</v>
      </c>
      <c r="AK400" s="61">
        <f aca="true" t="shared" si="17" ref="AK400:BP400">SUM(AK401:AK454)</f>
        <v>2</v>
      </c>
      <c r="AL400" s="61">
        <f t="shared" si="17"/>
        <v>0</v>
      </c>
      <c r="AM400" s="61">
        <f t="shared" si="17"/>
        <v>0</v>
      </c>
      <c r="AN400" s="61">
        <f t="shared" si="17"/>
        <v>0</v>
      </c>
      <c r="AO400" s="61">
        <f t="shared" si="17"/>
        <v>0</v>
      </c>
      <c r="AP400" s="61">
        <f t="shared" si="17"/>
        <v>0</v>
      </c>
      <c r="AQ400" s="61">
        <f t="shared" si="17"/>
        <v>0</v>
      </c>
      <c r="AR400" s="61">
        <f t="shared" si="17"/>
        <v>1</v>
      </c>
      <c r="AS400" s="61">
        <f t="shared" si="17"/>
        <v>0</v>
      </c>
      <c r="AT400" s="61">
        <f t="shared" si="17"/>
        <v>0</v>
      </c>
      <c r="AU400" s="61">
        <f t="shared" si="17"/>
        <v>0</v>
      </c>
      <c r="AV400" s="61">
        <f t="shared" si="17"/>
        <v>0</v>
      </c>
      <c r="AW400" s="61">
        <f t="shared" si="17"/>
        <v>0</v>
      </c>
      <c r="AX400" s="61">
        <f t="shared" si="17"/>
        <v>0</v>
      </c>
      <c r="AY400" s="61">
        <f t="shared" si="17"/>
        <v>0</v>
      </c>
      <c r="AZ400" s="61">
        <f t="shared" si="17"/>
        <v>0</v>
      </c>
      <c r="BA400" s="61">
        <f t="shared" si="17"/>
        <v>0</v>
      </c>
      <c r="BB400" s="61">
        <f t="shared" si="17"/>
        <v>0</v>
      </c>
      <c r="BC400" s="61">
        <f t="shared" si="17"/>
        <v>0</v>
      </c>
      <c r="BD400" s="61">
        <f t="shared" si="17"/>
        <v>0</v>
      </c>
      <c r="BE400" s="61">
        <f t="shared" si="17"/>
        <v>0</v>
      </c>
      <c r="BF400" s="61">
        <f t="shared" si="17"/>
        <v>0</v>
      </c>
      <c r="BG400" s="61">
        <f t="shared" si="17"/>
        <v>0</v>
      </c>
      <c r="BH400" s="61">
        <f t="shared" si="17"/>
        <v>0</v>
      </c>
      <c r="BI400" s="61">
        <f t="shared" si="17"/>
        <v>0</v>
      </c>
      <c r="BJ400" s="61">
        <f t="shared" si="17"/>
        <v>0</v>
      </c>
      <c r="BK400" s="61">
        <f t="shared" si="17"/>
        <v>0</v>
      </c>
      <c r="BL400" s="61">
        <f t="shared" si="17"/>
        <v>0</v>
      </c>
      <c r="BM400" s="61">
        <f t="shared" si="17"/>
        <v>0</v>
      </c>
      <c r="BN400" s="112"/>
    </row>
    <row r="401" spans="1:66" ht="12.75" customHeight="1" hidden="1">
      <c r="A401" s="7">
        <v>388</v>
      </c>
      <c r="B401" s="18" t="s">
        <v>1105</v>
      </c>
      <c r="C401" s="34" t="s">
        <v>2361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25.5" customHeight="1" hidden="1">
      <c r="A402" s="7">
        <v>389</v>
      </c>
      <c r="B402" s="18" t="s">
        <v>1106</v>
      </c>
      <c r="C402" s="34" t="s">
        <v>2362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25.5" customHeight="1" hidden="1">
      <c r="A403" s="7">
        <v>390</v>
      </c>
      <c r="B403" s="18" t="s">
        <v>1107</v>
      </c>
      <c r="C403" s="34" t="s">
        <v>2362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>
        <v>257</v>
      </c>
      <c r="C404" s="34" t="s">
        <v>2363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1108</v>
      </c>
      <c r="C405" s="34" t="s">
        <v>2364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1109</v>
      </c>
      <c r="C406" s="34" t="s">
        <v>2364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1110</v>
      </c>
      <c r="C407" s="34" t="s">
        <v>2364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1111</v>
      </c>
      <c r="C408" s="34" t="s">
        <v>2365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1112</v>
      </c>
      <c r="C409" s="34" t="s">
        <v>2365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1113</v>
      </c>
      <c r="C410" s="34" t="s">
        <v>2366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1114</v>
      </c>
      <c r="C411" s="34" t="s">
        <v>2366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25.5" customHeight="1" hidden="1">
      <c r="A412" s="7">
        <v>399</v>
      </c>
      <c r="B412" s="18" t="s">
        <v>1115</v>
      </c>
      <c r="C412" s="34" t="s">
        <v>2367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1116</v>
      </c>
      <c r="C413" s="34" t="s">
        <v>2368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12.75" customHeight="1" hidden="1">
      <c r="A414" s="7">
        <v>401</v>
      </c>
      <c r="B414" s="18" t="s">
        <v>1117</v>
      </c>
      <c r="C414" s="34" t="s">
        <v>2368</v>
      </c>
      <c r="D414" s="34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1118</v>
      </c>
      <c r="C415" s="34" t="s">
        <v>2369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1119</v>
      </c>
      <c r="C416" s="34" t="s">
        <v>2369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1120</v>
      </c>
      <c r="C417" s="34" t="s">
        <v>2369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33.75" customHeight="1" hidden="1">
      <c r="A418" s="7">
        <v>405</v>
      </c>
      <c r="B418" s="18" t="s">
        <v>1121</v>
      </c>
      <c r="C418" s="34" t="s">
        <v>2370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33.75" customHeight="1" hidden="1">
      <c r="A419" s="7">
        <v>406</v>
      </c>
      <c r="B419" s="18" t="s">
        <v>1122</v>
      </c>
      <c r="C419" s="34" t="s">
        <v>2370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25.5" customHeight="1" hidden="1">
      <c r="A420" s="7">
        <v>407</v>
      </c>
      <c r="B420" s="18" t="s">
        <v>1123</v>
      </c>
      <c r="C420" s="34" t="s">
        <v>2371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25.5" customHeight="1" hidden="1">
      <c r="A421" s="7">
        <v>408</v>
      </c>
      <c r="B421" s="18" t="s">
        <v>1124</v>
      </c>
      <c r="C421" s="34" t="s">
        <v>2371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25.5" customHeight="1" hidden="1">
      <c r="A422" s="7">
        <v>409</v>
      </c>
      <c r="B422" s="18" t="s">
        <v>1125</v>
      </c>
      <c r="C422" s="34" t="s">
        <v>2371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25.5" customHeight="1" hidden="1">
      <c r="A423" s="7">
        <v>410</v>
      </c>
      <c r="B423" s="18" t="s">
        <v>1126</v>
      </c>
      <c r="C423" s="34" t="s">
        <v>2371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25.5" customHeight="1" hidden="1">
      <c r="A424" s="7">
        <v>411</v>
      </c>
      <c r="B424" s="18" t="s">
        <v>1127</v>
      </c>
      <c r="C424" s="34" t="s">
        <v>2371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 hidden="1">
      <c r="A425" s="7">
        <v>412</v>
      </c>
      <c r="B425" s="18">
        <v>261</v>
      </c>
      <c r="C425" s="34" t="s">
        <v>2372</v>
      </c>
      <c r="D425" s="34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57" customHeight="1" hidden="1">
      <c r="A426" s="7">
        <v>413</v>
      </c>
      <c r="B426" s="18" t="s">
        <v>1128</v>
      </c>
      <c r="C426" s="34" t="s">
        <v>2373</v>
      </c>
      <c r="D426" s="34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57" customHeight="1" hidden="1">
      <c r="A427" s="7">
        <v>414</v>
      </c>
      <c r="B427" s="18" t="s">
        <v>1129</v>
      </c>
      <c r="C427" s="34" t="s">
        <v>2373</v>
      </c>
      <c r="D427" s="34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57" customHeight="1" hidden="1">
      <c r="A428" s="7">
        <v>415</v>
      </c>
      <c r="B428" s="18" t="s">
        <v>1130</v>
      </c>
      <c r="C428" s="34" t="s">
        <v>2373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25.5" customHeight="1">
      <c r="A429" s="7">
        <v>416</v>
      </c>
      <c r="B429" s="18" t="s">
        <v>1131</v>
      </c>
      <c r="C429" s="34" t="s">
        <v>2374</v>
      </c>
      <c r="D429" s="34"/>
      <c r="E429" s="60">
        <v>2</v>
      </c>
      <c r="F429" s="60">
        <v>2</v>
      </c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>
        <v>2</v>
      </c>
      <c r="AL429" s="60"/>
      <c r="AM429" s="60"/>
      <c r="AN429" s="60"/>
      <c r="AO429" s="60"/>
      <c r="AP429" s="60"/>
      <c r="AQ429" s="60"/>
      <c r="AR429" s="60">
        <v>1</v>
      </c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25.5" customHeight="1">
      <c r="A430" s="7">
        <v>417</v>
      </c>
      <c r="B430" s="18" t="s">
        <v>1132</v>
      </c>
      <c r="C430" s="34" t="s">
        <v>2374</v>
      </c>
      <c r="D430" s="34"/>
      <c r="E430" s="60">
        <v>2</v>
      </c>
      <c r="F430" s="60">
        <v>2</v>
      </c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>
        <v>2</v>
      </c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39" customHeight="1" hidden="1">
      <c r="A431" s="7">
        <v>418</v>
      </c>
      <c r="B431" s="18" t="s">
        <v>1133</v>
      </c>
      <c r="C431" s="34" t="s">
        <v>322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39" customHeight="1" hidden="1">
      <c r="A432" s="7">
        <v>419</v>
      </c>
      <c r="B432" s="18" t="s">
        <v>1134</v>
      </c>
      <c r="C432" s="34" t="s">
        <v>322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39" customHeight="1" hidden="1">
      <c r="A433" s="7">
        <v>420</v>
      </c>
      <c r="B433" s="18" t="s">
        <v>1135</v>
      </c>
      <c r="C433" s="34" t="s">
        <v>322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25.5" customHeight="1" hidden="1">
      <c r="A434" s="7">
        <v>421</v>
      </c>
      <c r="B434" s="18">
        <v>264</v>
      </c>
      <c r="C434" s="34" t="s">
        <v>323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1136</v>
      </c>
      <c r="C435" s="34" t="s">
        <v>324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1137</v>
      </c>
      <c r="C436" s="34" t="s">
        <v>324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1138</v>
      </c>
      <c r="C437" s="34" t="s">
        <v>324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25.5" customHeight="1" hidden="1">
      <c r="A438" s="7">
        <v>425</v>
      </c>
      <c r="B438" s="18" t="s">
        <v>1139</v>
      </c>
      <c r="C438" s="34" t="s">
        <v>325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25.5" customHeight="1" hidden="1">
      <c r="A439" s="7">
        <v>426</v>
      </c>
      <c r="B439" s="18" t="s">
        <v>1140</v>
      </c>
      <c r="C439" s="34" t="s">
        <v>325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25.5" customHeight="1" hidden="1">
      <c r="A440" s="7">
        <v>427</v>
      </c>
      <c r="B440" s="18" t="s">
        <v>1141</v>
      </c>
      <c r="C440" s="34" t="s">
        <v>325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25.5" customHeight="1" hidden="1">
      <c r="A441" s="7">
        <v>428</v>
      </c>
      <c r="B441" s="18" t="s">
        <v>1142</v>
      </c>
      <c r="C441" s="34" t="s">
        <v>326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25.5" customHeight="1" hidden="1">
      <c r="A442" s="7">
        <v>429</v>
      </c>
      <c r="B442" s="18" t="s">
        <v>1143</v>
      </c>
      <c r="C442" s="34" t="s">
        <v>326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33.75" customHeight="1" hidden="1">
      <c r="A443" s="7">
        <v>430</v>
      </c>
      <c r="B443" s="18" t="s">
        <v>1144</v>
      </c>
      <c r="C443" s="34" t="s">
        <v>327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33.75" customHeight="1" hidden="1">
      <c r="A444" s="7">
        <v>431</v>
      </c>
      <c r="B444" s="18" t="s">
        <v>1145</v>
      </c>
      <c r="C444" s="34" t="s">
        <v>327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21.75" customHeight="1" hidden="1">
      <c r="A445" s="7">
        <v>432</v>
      </c>
      <c r="B445" s="18" t="s">
        <v>1146</v>
      </c>
      <c r="C445" s="34" t="s">
        <v>328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21.75" customHeight="1" hidden="1">
      <c r="A446" s="7">
        <v>433</v>
      </c>
      <c r="B446" s="18" t="s">
        <v>1147</v>
      </c>
      <c r="C446" s="34" t="s">
        <v>328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21.75" customHeight="1" hidden="1">
      <c r="A447" s="7">
        <v>434</v>
      </c>
      <c r="B447" s="18" t="s">
        <v>1148</v>
      </c>
      <c r="C447" s="34" t="s">
        <v>328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21.75" customHeight="1" hidden="1">
      <c r="A448" s="7">
        <v>435</v>
      </c>
      <c r="B448" s="18" t="s">
        <v>1149</v>
      </c>
      <c r="C448" s="34" t="s">
        <v>328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25.5" customHeight="1" hidden="1">
      <c r="A449" s="7">
        <v>436</v>
      </c>
      <c r="B449" s="18" t="s">
        <v>1150</v>
      </c>
      <c r="C449" s="34" t="s">
        <v>329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25.5" customHeight="1" hidden="1">
      <c r="A450" s="7">
        <v>437</v>
      </c>
      <c r="B450" s="18" t="s">
        <v>1151</v>
      </c>
      <c r="C450" s="34" t="s">
        <v>329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 hidden="1">
      <c r="A451" s="7">
        <v>438</v>
      </c>
      <c r="B451" s="18" t="s">
        <v>1152</v>
      </c>
      <c r="C451" s="34" t="s">
        <v>330</v>
      </c>
      <c r="D451" s="34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1"/>
      <c r="BN451" s="112"/>
    </row>
    <row r="452" spans="1:66" ht="25.5" customHeight="1" hidden="1">
      <c r="A452" s="7">
        <v>439</v>
      </c>
      <c r="B452" s="18" t="s">
        <v>1153</v>
      </c>
      <c r="C452" s="34" t="s">
        <v>330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25.5" customHeight="1" hidden="1">
      <c r="A453" s="7">
        <v>440</v>
      </c>
      <c r="B453" s="18" t="s">
        <v>1154</v>
      </c>
      <c r="C453" s="34" t="s">
        <v>331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25.5" customHeight="1" hidden="1">
      <c r="A454" s="7">
        <v>441</v>
      </c>
      <c r="B454" s="18" t="s">
        <v>1155</v>
      </c>
      <c r="C454" s="34" t="s">
        <v>331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25.5" customHeight="1">
      <c r="A455" s="7">
        <v>442</v>
      </c>
      <c r="B455" s="18" t="s">
        <v>1156</v>
      </c>
      <c r="C455" s="34" t="s">
        <v>332</v>
      </c>
      <c r="D455" s="34"/>
      <c r="E455" s="61">
        <f aca="true" t="shared" si="18" ref="E455:AJ455">SUM(E456:E465)</f>
        <v>1</v>
      </c>
      <c r="F455" s="61">
        <f t="shared" si="18"/>
        <v>1</v>
      </c>
      <c r="G455" s="61">
        <f t="shared" si="18"/>
        <v>0</v>
      </c>
      <c r="H455" s="61">
        <f t="shared" si="18"/>
        <v>0</v>
      </c>
      <c r="I455" s="61">
        <f t="shared" si="18"/>
        <v>0</v>
      </c>
      <c r="J455" s="61">
        <f t="shared" si="18"/>
        <v>0</v>
      </c>
      <c r="K455" s="61">
        <f t="shared" si="18"/>
        <v>0</v>
      </c>
      <c r="L455" s="61">
        <f t="shared" si="18"/>
        <v>0</v>
      </c>
      <c r="M455" s="61">
        <f t="shared" si="18"/>
        <v>0</v>
      </c>
      <c r="N455" s="61">
        <f t="shared" si="18"/>
        <v>0</v>
      </c>
      <c r="O455" s="61">
        <f t="shared" si="18"/>
        <v>0</v>
      </c>
      <c r="P455" s="61">
        <f t="shared" si="18"/>
        <v>0</v>
      </c>
      <c r="Q455" s="61">
        <f t="shared" si="18"/>
        <v>0</v>
      </c>
      <c r="R455" s="61">
        <f t="shared" si="18"/>
        <v>0</v>
      </c>
      <c r="S455" s="61">
        <f t="shared" si="18"/>
        <v>0</v>
      </c>
      <c r="T455" s="61">
        <f t="shared" si="18"/>
        <v>0</v>
      </c>
      <c r="U455" s="61">
        <f t="shared" si="18"/>
        <v>0</v>
      </c>
      <c r="V455" s="61">
        <f t="shared" si="18"/>
        <v>0</v>
      </c>
      <c r="W455" s="61">
        <f t="shared" si="18"/>
        <v>0</v>
      </c>
      <c r="X455" s="61">
        <f t="shared" si="18"/>
        <v>0</v>
      </c>
      <c r="Y455" s="61">
        <f t="shared" si="18"/>
        <v>0</v>
      </c>
      <c r="Z455" s="61">
        <f t="shared" si="18"/>
        <v>0</v>
      </c>
      <c r="AA455" s="61">
        <f t="shared" si="18"/>
        <v>0</v>
      </c>
      <c r="AB455" s="61">
        <f t="shared" si="18"/>
        <v>0</v>
      </c>
      <c r="AC455" s="61">
        <f t="shared" si="18"/>
        <v>0</v>
      </c>
      <c r="AD455" s="61">
        <f t="shared" si="18"/>
        <v>0</v>
      </c>
      <c r="AE455" s="61">
        <f t="shared" si="18"/>
        <v>0</v>
      </c>
      <c r="AF455" s="61">
        <f t="shared" si="18"/>
        <v>0</v>
      </c>
      <c r="AG455" s="61">
        <f t="shared" si="18"/>
        <v>0</v>
      </c>
      <c r="AH455" s="61">
        <f t="shared" si="18"/>
        <v>1</v>
      </c>
      <c r="AI455" s="61">
        <f t="shared" si="18"/>
        <v>0</v>
      </c>
      <c r="AJ455" s="61">
        <f t="shared" si="18"/>
        <v>0</v>
      </c>
      <c r="AK455" s="61">
        <f aca="true" t="shared" si="19" ref="AK455:BP455">SUM(AK456:AK465)</f>
        <v>0</v>
      </c>
      <c r="AL455" s="61">
        <f t="shared" si="19"/>
        <v>0</v>
      </c>
      <c r="AM455" s="61">
        <f t="shared" si="19"/>
        <v>0</v>
      </c>
      <c r="AN455" s="61">
        <f t="shared" si="19"/>
        <v>0</v>
      </c>
      <c r="AO455" s="61">
        <f t="shared" si="19"/>
        <v>0</v>
      </c>
      <c r="AP455" s="61">
        <f t="shared" si="19"/>
        <v>0</v>
      </c>
      <c r="AQ455" s="61">
        <f t="shared" si="19"/>
        <v>0</v>
      </c>
      <c r="AR455" s="61">
        <f t="shared" si="19"/>
        <v>0</v>
      </c>
      <c r="AS455" s="61">
        <f t="shared" si="19"/>
        <v>0</v>
      </c>
      <c r="AT455" s="61">
        <f t="shared" si="19"/>
        <v>0</v>
      </c>
      <c r="AU455" s="61">
        <f t="shared" si="19"/>
        <v>0</v>
      </c>
      <c r="AV455" s="61">
        <f t="shared" si="19"/>
        <v>0</v>
      </c>
      <c r="AW455" s="61">
        <f t="shared" si="19"/>
        <v>0</v>
      </c>
      <c r="AX455" s="61">
        <f t="shared" si="19"/>
        <v>0</v>
      </c>
      <c r="AY455" s="61">
        <f t="shared" si="19"/>
        <v>0</v>
      </c>
      <c r="AZ455" s="61">
        <f t="shared" si="19"/>
        <v>0</v>
      </c>
      <c r="BA455" s="61">
        <f t="shared" si="19"/>
        <v>0</v>
      </c>
      <c r="BB455" s="61">
        <f t="shared" si="19"/>
        <v>0</v>
      </c>
      <c r="BC455" s="61">
        <f t="shared" si="19"/>
        <v>0</v>
      </c>
      <c r="BD455" s="61">
        <f t="shared" si="19"/>
        <v>0</v>
      </c>
      <c r="BE455" s="61">
        <f t="shared" si="19"/>
        <v>0</v>
      </c>
      <c r="BF455" s="61">
        <f t="shared" si="19"/>
        <v>0</v>
      </c>
      <c r="BG455" s="61">
        <f t="shared" si="19"/>
        <v>0</v>
      </c>
      <c r="BH455" s="61">
        <f t="shared" si="19"/>
        <v>0</v>
      </c>
      <c r="BI455" s="61">
        <f t="shared" si="19"/>
        <v>0</v>
      </c>
      <c r="BJ455" s="61">
        <f t="shared" si="19"/>
        <v>0</v>
      </c>
      <c r="BK455" s="61">
        <f t="shared" si="19"/>
        <v>0</v>
      </c>
      <c r="BL455" s="61">
        <f t="shared" si="19"/>
        <v>0</v>
      </c>
      <c r="BM455" s="61">
        <f t="shared" si="19"/>
        <v>0</v>
      </c>
      <c r="BN455" s="112"/>
    </row>
    <row r="456" spans="1:66" ht="12.75" customHeight="1" hidden="1">
      <c r="A456" s="7">
        <v>443</v>
      </c>
      <c r="B456" s="18" t="s">
        <v>1157</v>
      </c>
      <c r="C456" s="34" t="s">
        <v>333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1158</v>
      </c>
      <c r="C457" s="34" t="s">
        <v>333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25.5" customHeight="1">
      <c r="A458" s="7">
        <v>445</v>
      </c>
      <c r="B458" s="18" t="s">
        <v>1159</v>
      </c>
      <c r="C458" s="34" t="s">
        <v>334</v>
      </c>
      <c r="D458" s="34"/>
      <c r="E458" s="60">
        <v>1</v>
      </c>
      <c r="F458" s="60">
        <v>1</v>
      </c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>
        <v>1</v>
      </c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25.5" customHeight="1" hidden="1">
      <c r="A459" s="7">
        <v>446</v>
      </c>
      <c r="B459" s="18" t="s">
        <v>1160</v>
      </c>
      <c r="C459" s="34" t="s">
        <v>334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25.5" customHeight="1" hidden="1">
      <c r="A460" s="7">
        <v>447</v>
      </c>
      <c r="B460" s="18" t="s">
        <v>1161</v>
      </c>
      <c r="C460" s="34" t="s">
        <v>335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25.5" customHeight="1" hidden="1">
      <c r="A461" s="7">
        <v>448</v>
      </c>
      <c r="B461" s="18" t="s">
        <v>1162</v>
      </c>
      <c r="C461" s="34" t="s">
        <v>335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12.75" customHeight="1" hidden="1">
      <c r="A462" s="7">
        <v>449</v>
      </c>
      <c r="B462" s="18" t="s">
        <v>1163</v>
      </c>
      <c r="C462" s="34" t="s">
        <v>336</v>
      </c>
      <c r="D462" s="34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1"/>
      <c r="BN462" s="112"/>
    </row>
    <row r="463" spans="1:66" ht="12.75" customHeight="1" hidden="1">
      <c r="A463" s="7">
        <v>450</v>
      </c>
      <c r="B463" s="18" t="s">
        <v>1164</v>
      </c>
      <c r="C463" s="34" t="s">
        <v>336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33.75" customHeight="1" hidden="1">
      <c r="A464" s="7">
        <v>451</v>
      </c>
      <c r="B464" s="18" t="s">
        <v>1165</v>
      </c>
      <c r="C464" s="34" t="s">
        <v>337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33.75" customHeight="1" hidden="1">
      <c r="A465" s="7">
        <v>452</v>
      </c>
      <c r="B465" s="18" t="s">
        <v>1166</v>
      </c>
      <c r="C465" s="34" t="s">
        <v>337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25.5" customHeight="1">
      <c r="A466" s="7">
        <v>453</v>
      </c>
      <c r="B466" s="18" t="s">
        <v>1167</v>
      </c>
      <c r="C466" s="34" t="s">
        <v>338</v>
      </c>
      <c r="D466" s="34"/>
      <c r="E466" s="61">
        <f aca="true" t="shared" si="20" ref="E466:AJ466">SUM(E467:E505)</f>
        <v>3</v>
      </c>
      <c r="F466" s="61">
        <f t="shared" si="20"/>
        <v>3</v>
      </c>
      <c r="G466" s="61">
        <f t="shared" si="20"/>
        <v>0</v>
      </c>
      <c r="H466" s="61">
        <f t="shared" si="20"/>
        <v>0</v>
      </c>
      <c r="I466" s="61">
        <f t="shared" si="20"/>
        <v>0</v>
      </c>
      <c r="J466" s="61">
        <f t="shared" si="20"/>
        <v>0</v>
      </c>
      <c r="K466" s="61">
        <f t="shared" si="20"/>
        <v>0</v>
      </c>
      <c r="L466" s="61">
        <f t="shared" si="20"/>
        <v>0</v>
      </c>
      <c r="M466" s="61">
        <f t="shared" si="20"/>
        <v>0</v>
      </c>
      <c r="N466" s="61">
        <f t="shared" si="20"/>
        <v>0</v>
      </c>
      <c r="O466" s="61">
        <f t="shared" si="20"/>
        <v>0</v>
      </c>
      <c r="P466" s="61">
        <f t="shared" si="20"/>
        <v>0</v>
      </c>
      <c r="Q466" s="61">
        <f t="shared" si="20"/>
        <v>0</v>
      </c>
      <c r="R466" s="61">
        <f t="shared" si="20"/>
        <v>0</v>
      </c>
      <c r="S466" s="61">
        <f t="shared" si="20"/>
        <v>0</v>
      </c>
      <c r="T466" s="61">
        <f t="shared" si="20"/>
        <v>0</v>
      </c>
      <c r="U466" s="61">
        <f t="shared" si="20"/>
        <v>0</v>
      </c>
      <c r="V466" s="61">
        <f t="shared" si="20"/>
        <v>0</v>
      </c>
      <c r="W466" s="61">
        <f t="shared" si="20"/>
        <v>0</v>
      </c>
      <c r="X466" s="61">
        <f t="shared" si="20"/>
        <v>0</v>
      </c>
      <c r="Y466" s="61">
        <f t="shared" si="20"/>
        <v>0</v>
      </c>
      <c r="Z466" s="61">
        <f t="shared" si="20"/>
        <v>0</v>
      </c>
      <c r="AA466" s="61">
        <f t="shared" si="20"/>
        <v>0</v>
      </c>
      <c r="AB466" s="61">
        <f t="shared" si="20"/>
        <v>0</v>
      </c>
      <c r="AC466" s="61">
        <f t="shared" si="20"/>
        <v>0</v>
      </c>
      <c r="AD466" s="61">
        <f t="shared" si="20"/>
        <v>0</v>
      </c>
      <c r="AE466" s="61">
        <f t="shared" si="20"/>
        <v>0</v>
      </c>
      <c r="AF466" s="61">
        <f t="shared" si="20"/>
        <v>0</v>
      </c>
      <c r="AG466" s="61">
        <f t="shared" si="20"/>
        <v>0</v>
      </c>
      <c r="AH466" s="61">
        <f t="shared" si="20"/>
        <v>1</v>
      </c>
      <c r="AI466" s="61">
        <f t="shared" si="20"/>
        <v>0</v>
      </c>
      <c r="AJ466" s="61">
        <f t="shared" si="20"/>
        <v>0</v>
      </c>
      <c r="AK466" s="61">
        <f aca="true" t="shared" si="21" ref="AK466:BP466">SUM(AK467:AK505)</f>
        <v>2</v>
      </c>
      <c r="AL466" s="61">
        <f t="shared" si="21"/>
        <v>0</v>
      </c>
      <c r="AM466" s="61">
        <f t="shared" si="21"/>
        <v>0</v>
      </c>
      <c r="AN466" s="61">
        <f t="shared" si="21"/>
        <v>0</v>
      </c>
      <c r="AO466" s="61">
        <f t="shared" si="21"/>
        <v>0</v>
      </c>
      <c r="AP466" s="61">
        <f t="shared" si="21"/>
        <v>1</v>
      </c>
      <c r="AQ466" s="61">
        <f t="shared" si="21"/>
        <v>0</v>
      </c>
      <c r="AR466" s="61">
        <f t="shared" si="21"/>
        <v>0</v>
      </c>
      <c r="AS466" s="61">
        <f t="shared" si="21"/>
        <v>0</v>
      </c>
      <c r="AT466" s="61">
        <f t="shared" si="21"/>
        <v>0</v>
      </c>
      <c r="AU466" s="61">
        <f t="shared" si="21"/>
        <v>0</v>
      </c>
      <c r="AV466" s="61">
        <f t="shared" si="21"/>
        <v>0</v>
      </c>
      <c r="AW466" s="61">
        <f t="shared" si="21"/>
        <v>0</v>
      </c>
      <c r="AX466" s="61">
        <f t="shared" si="21"/>
        <v>0</v>
      </c>
      <c r="AY466" s="61">
        <f t="shared" si="21"/>
        <v>0</v>
      </c>
      <c r="AZ466" s="61">
        <f t="shared" si="21"/>
        <v>0</v>
      </c>
      <c r="BA466" s="61">
        <f t="shared" si="21"/>
        <v>0</v>
      </c>
      <c r="BB466" s="61">
        <f t="shared" si="21"/>
        <v>0</v>
      </c>
      <c r="BC466" s="61">
        <f t="shared" si="21"/>
        <v>0</v>
      </c>
      <c r="BD466" s="61">
        <f t="shared" si="21"/>
        <v>0</v>
      </c>
      <c r="BE466" s="61">
        <f t="shared" si="21"/>
        <v>0</v>
      </c>
      <c r="BF466" s="61">
        <f t="shared" si="21"/>
        <v>0</v>
      </c>
      <c r="BG466" s="61">
        <f t="shared" si="21"/>
        <v>0</v>
      </c>
      <c r="BH466" s="61">
        <f t="shared" si="21"/>
        <v>0</v>
      </c>
      <c r="BI466" s="61">
        <f t="shared" si="21"/>
        <v>0</v>
      </c>
      <c r="BJ466" s="61">
        <f t="shared" si="21"/>
        <v>0</v>
      </c>
      <c r="BK466" s="61">
        <f t="shared" si="21"/>
        <v>0</v>
      </c>
      <c r="BL466" s="61">
        <f t="shared" si="21"/>
        <v>0</v>
      </c>
      <c r="BM466" s="61">
        <f t="shared" si="21"/>
        <v>0</v>
      </c>
      <c r="BN466" s="112"/>
    </row>
    <row r="467" spans="1:66" ht="25.5" customHeight="1" hidden="1">
      <c r="A467" s="7">
        <v>454</v>
      </c>
      <c r="B467" s="18" t="s">
        <v>1168</v>
      </c>
      <c r="C467" s="34" t="s">
        <v>339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25.5" customHeight="1" hidden="1">
      <c r="A468" s="7">
        <v>455</v>
      </c>
      <c r="B468" s="18" t="s">
        <v>1169</v>
      </c>
      <c r="C468" s="34" t="s">
        <v>339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25.5" customHeight="1" hidden="1">
      <c r="A469" s="7">
        <v>456</v>
      </c>
      <c r="B469" s="18" t="s">
        <v>1170</v>
      </c>
      <c r="C469" s="34" t="s">
        <v>339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60" customHeight="1" hidden="1">
      <c r="A470" s="7">
        <v>457</v>
      </c>
      <c r="B470" s="18" t="s">
        <v>1171</v>
      </c>
      <c r="C470" s="34" t="s">
        <v>340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25.5" customHeight="1" hidden="1">
      <c r="A471" s="7">
        <v>458</v>
      </c>
      <c r="B471" s="18" t="s">
        <v>1172</v>
      </c>
      <c r="C471" s="34" t="s">
        <v>341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25.5" customHeight="1" hidden="1">
      <c r="A472" s="7">
        <v>459</v>
      </c>
      <c r="B472" s="18" t="s">
        <v>1173</v>
      </c>
      <c r="C472" s="34" t="s">
        <v>341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25.5" customHeight="1" hidden="1">
      <c r="A473" s="7">
        <v>460</v>
      </c>
      <c r="B473" s="18" t="s">
        <v>1174</v>
      </c>
      <c r="C473" s="34" t="s">
        <v>341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25.5" customHeight="1" hidden="1">
      <c r="A474" s="7">
        <v>461</v>
      </c>
      <c r="B474" s="18" t="s">
        <v>1175</v>
      </c>
      <c r="C474" s="34" t="s">
        <v>342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25.5" customHeight="1" hidden="1">
      <c r="A475" s="7">
        <v>462</v>
      </c>
      <c r="B475" s="18" t="s">
        <v>1176</v>
      </c>
      <c r="C475" s="34" t="s">
        <v>342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25.5" customHeight="1" hidden="1">
      <c r="A476" s="7">
        <v>463</v>
      </c>
      <c r="B476" s="18" t="s">
        <v>1177</v>
      </c>
      <c r="C476" s="34" t="s">
        <v>342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25.5" customHeight="1" hidden="1">
      <c r="A477" s="7">
        <v>464</v>
      </c>
      <c r="B477" s="18" t="s">
        <v>1178</v>
      </c>
      <c r="C477" s="34" t="s">
        <v>343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25.5" customHeight="1" hidden="1">
      <c r="A478" s="7">
        <v>465</v>
      </c>
      <c r="B478" s="18" t="s">
        <v>1179</v>
      </c>
      <c r="C478" s="34" t="s">
        <v>343</v>
      </c>
      <c r="D478" s="34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25.5" customHeight="1" hidden="1">
      <c r="A479" s="7">
        <v>466</v>
      </c>
      <c r="B479" s="18" t="s">
        <v>1180</v>
      </c>
      <c r="C479" s="34" t="s">
        <v>343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25.5" customHeight="1" hidden="1">
      <c r="A480" s="7">
        <v>467</v>
      </c>
      <c r="B480" s="18" t="s">
        <v>1181</v>
      </c>
      <c r="C480" s="34" t="s">
        <v>344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25.5" customHeight="1" hidden="1">
      <c r="A481" s="7">
        <v>468</v>
      </c>
      <c r="B481" s="18" t="s">
        <v>1182</v>
      </c>
      <c r="C481" s="34" t="s">
        <v>344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25.5" customHeight="1" hidden="1">
      <c r="A482" s="7">
        <v>469</v>
      </c>
      <c r="B482" s="18" t="s">
        <v>1183</v>
      </c>
      <c r="C482" s="34" t="s">
        <v>344</v>
      </c>
      <c r="D482" s="34"/>
      <c r="E482" s="61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1184</v>
      </c>
      <c r="C483" s="34" t="s">
        <v>345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1185</v>
      </c>
      <c r="C484" s="34" t="s">
        <v>345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1186</v>
      </c>
      <c r="C485" s="34" t="s">
        <v>345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25.5" customHeight="1" hidden="1">
      <c r="A486" s="7">
        <v>473</v>
      </c>
      <c r="B486" s="18" t="s">
        <v>1187</v>
      </c>
      <c r="C486" s="34" t="s">
        <v>346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25.5" customHeight="1" hidden="1">
      <c r="A487" s="7">
        <v>474</v>
      </c>
      <c r="B487" s="18" t="s">
        <v>1188</v>
      </c>
      <c r="C487" s="34" t="s">
        <v>346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25.5" customHeight="1" hidden="1">
      <c r="A488" s="7">
        <v>475</v>
      </c>
      <c r="B488" s="18" t="s">
        <v>1189</v>
      </c>
      <c r="C488" s="34" t="s">
        <v>346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12.75" customHeight="1" hidden="1">
      <c r="A489" s="7">
        <v>476</v>
      </c>
      <c r="B489" s="18" t="s">
        <v>1190</v>
      </c>
      <c r="C489" s="34" t="s">
        <v>347</v>
      </c>
      <c r="D489" s="34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12.75" customHeight="1" hidden="1">
      <c r="A490" s="7">
        <v>477</v>
      </c>
      <c r="B490" s="18" t="s">
        <v>1191</v>
      </c>
      <c r="C490" s="34" t="s">
        <v>347</v>
      </c>
      <c r="D490" s="34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25.5" customHeight="1" hidden="1">
      <c r="A491" s="7">
        <v>478</v>
      </c>
      <c r="B491" s="18">
        <v>284</v>
      </c>
      <c r="C491" s="34" t="s">
        <v>348</v>
      </c>
      <c r="D491" s="34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25.5" customHeight="1" hidden="1">
      <c r="A492" s="7">
        <v>479</v>
      </c>
      <c r="B492" s="18">
        <v>285</v>
      </c>
      <c r="C492" s="34" t="s">
        <v>349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33.75" customHeight="1">
      <c r="A493" s="7">
        <v>480</v>
      </c>
      <c r="B493" s="18" t="s">
        <v>1192</v>
      </c>
      <c r="C493" s="34" t="s">
        <v>350</v>
      </c>
      <c r="D493" s="34"/>
      <c r="E493" s="60">
        <v>1</v>
      </c>
      <c r="F493" s="60">
        <v>1</v>
      </c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>
        <v>1</v>
      </c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33.75" customHeight="1">
      <c r="A494" s="7">
        <v>481</v>
      </c>
      <c r="B494" s="18" t="s">
        <v>1193</v>
      </c>
      <c r="C494" s="34" t="s">
        <v>350</v>
      </c>
      <c r="D494" s="34"/>
      <c r="E494" s="60">
        <v>1</v>
      </c>
      <c r="F494" s="60">
        <v>1</v>
      </c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1</v>
      </c>
      <c r="AL494" s="60"/>
      <c r="AM494" s="60"/>
      <c r="AN494" s="60"/>
      <c r="AO494" s="60"/>
      <c r="AP494" s="60">
        <v>1</v>
      </c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33.75" customHeight="1" hidden="1">
      <c r="A495" s="7">
        <v>482</v>
      </c>
      <c r="B495" s="18" t="s">
        <v>1194</v>
      </c>
      <c r="C495" s="34" t="s">
        <v>350</v>
      </c>
      <c r="D495" s="34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33.75" customHeight="1" hidden="1">
      <c r="A496" s="7">
        <v>483</v>
      </c>
      <c r="B496" s="18">
        <v>287</v>
      </c>
      <c r="C496" s="34" t="s">
        <v>351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25.5" customHeight="1" hidden="1">
      <c r="A497" s="7">
        <v>484</v>
      </c>
      <c r="B497" s="18">
        <v>288</v>
      </c>
      <c r="C497" s="34" t="s">
        <v>352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>
      <c r="A498" s="7">
        <v>485</v>
      </c>
      <c r="B498" s="18" t="s">
        <v>1195</v>
      </c>
      <c r="C498" s="34" t="s">
        <v>353</v>
      </c>
      <c r="D498" s="34"/>
      <c r="E498" s="60">
        <v>1</v>
      </c>
      <c r="F498" s="60">
        <v>1</v>
      </c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>
        <v>1</v>
      </c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1196</v>
      </c>
      <c r="C499" s="34" t="s">
        <v>353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1197</v>
      </c>
      <c r="C500" s="34" t="s">
        <v>353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25.5" customHeight="1" hidden="1">
      <c r="A501" s="7">
        <v>488</v>
      </c>
      <c r="B501" s="18">
        <v>290</v>
      </c>
      <c r="C501" s="34" t="s">
        <v>354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12.75" customHeight="1" hidden="1">
      <c r="A502" s="7">
        <v>489</v>
      </c>
      <c r="B502" s="18">
        <v>291</v>
      </c>
      <c r="C502" s="34" t="s">
        <v>355</v>
      </c>
      <c r="D502" s="34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1"/>
      <c r="BN502" s="112"/>
    </row>
    <row r="503" spans="1:66" ht="25.5" customHeight="1" hidden="1">
      <c r="A503" s="7">
        <v>490</v>
      </c>
      <c r="B503" s="18" t="s">
        <v>1198</v>
      </c>
      <c r="C503" s="34" t="s">
        <v>356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25.5" customHeight="1" hidden="1">
      <c r="A504" s="7">
        <v>491</v>
      </c>
      <c r="B504" s="18" t="s">
        <v>1199</v>
      </c>
      <c r="C504" s="34" t="s">
        <v>356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25.5" customHeight="1" hidden="1">
      <c r="A505" s="7">
        <v>492</v>
      </c>
      <c r="B505" s="18" t="s">
        <v>1200</v>
      </c>
      <c r="C505" s="34" t="s">
        <v>356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25.5" customHeight="1" hidden="1">
      <c r="A506" s="7">
        <v>493</v>
      </c>
      <c r="B506" s="18" t="s">
        <v>1201</v>
      </c>
      <c r="C506" s="34" t="s">
        <v>357</v>
      </c>
      <c r="D506" s="34"/>
      <c r="E506" s="61">
        <f aca="true" t="shared" si="22" ref="E506:AJ506">SUM(E507:E546)</f>
        <v>0</v>
      </c>
      <c r="F506" s="61">
        <f t="shared" si="22"/>
        <v>0</v>
      </c>
      <c r="G506" s="61">
        <f t="shared" si="22"/>
        <v>0</v>
      </c>
      <c r="H506" s="61">
        <f t="shared" si="22"/>
        <v>0</v>
      </c>
      <c r="I506" s="61">
        <f t="shared" si="22"/>
        <v>0</v>
      </c>
      <c r="J506" s="61">
        <f t="shared" si="22"/>
        <v>0</v>
      </c>
      <c r="K506" s="61">
        <f t="shared" si="22"/>
        <v>0</v>
      </c>
      <c r="L506" s="61">
        <f t="shared" si="22"/>
        <v>0</v>
      </c>
      <c r="M506" s="61">
        <f t="shared" si="22"/>
        <v>0</v>
      </c>
      <c r="N506" s="61">
        <f t="shared" si="22"/>
        <v>0</v>
      </c>
      <c r="O506" s="61">
        <f t="shared" si="22"/>
        <v>0</v>
      </c>
      <c r="P506" s="61">
        <f t="shared" si="22"/>
        <v>0</v>
      </c>
      <c r="Q506" s="61">
        <f t="shared" si="22"/>
        <v>0</v>
      </c>
      <c r="R506" s="61">
        <f t="shared" si="22"/>
        <v>0</v>
      </c>
      <c r="S506" s="61">
        <f t="shared" si="22"/>
        <v>0</v>
      </c>
      <c r="T506" s="61">
        <f t="shared" si="22"/>
        <v>0</v>
      </c>
      <c r="U506" s="61">
        <f t="shared" si="22"/>
        <v>0</v>
      </c>
      <c r="V506" s="61">
        <f t="shared" si="22"/>
        <v>0</v>
      </c>
      <c r="W506" s="61">
        <f t="shared" si="22"/>
        <v>0</v>
      </c>
      <c r="X506" s="61">
        <f t="shared" si="22"/>
        <v>0</v>
      </c>
      <c r="Y506" s="61">
        <f t="shared" si="22"/>
        <v>0</v>
      </c>
      <c r="Z506" s="61">
        <f t="shared" si="22"/>
        <v>0</v>
      </c>
      <c r="AA506" s="61">
        <f t="shared" si="22"/>
        <v>0</v>
      </c>
      <c r="AB506" s="61">
        <f t="shared" si="22"/>
        <v>0</v>
      </c>
      <c r="AC506" s="61">
        <f t="shared" si="22"/>
        <v>0</v>
      </c>
      <c r="AD506" s="61">
        <f t="shared" si="22"/>
        <v>0</v>
      </c>
      <c r="AE506" s="61">
        <f t="shared" si="22"/>
        <v>0</v>
      </c>
      <c r="AF506" s="61">
        <f t="shared" si="22"/>
        <v>0</v>
      </c>
      <c r="AG506" s="61">
        <f t="shared" si="22"/>
        <v>0</v>
      </c>
      <c r="AH506" s="61">
        <f t="shared" si="22"/>
        <v>0</v>
      </c>
      <c r="AI506" s="61">
        <f t="shared" si="22"/>
        <v>0</v>
      </c>
      <c r="AJ506" s="61">
        <f t="shared" si="22"/>
        <v>0</v>
      </c>
      <c r="AK506" s="61">
        <f aca="true" t="shared" si="23" ref="AK506:BP506">SUM(AK507:AK546)</f>
        <v>0</v>
      </c>
      <c r="AL506" s="61">
        <f t="shared" si="23"/>
        <v>0</v>
      </c>
      <c r="AM506" s="61">
        <f t="shared" si="23"/>
        <v>0</v>
      </c>
      <c r="AN506" s="61">
        <f t="shared" si="23"/>
        <v>0</v>
      </c>
      <c r="AO506" s="61">
        <f t="shared" si="23"/>
        <v>0</v>
      </c>
      <c r="AP506" s="61">
        <f t="shared" si="23"/>
        <v>0</v>
      </c>
      <c r="AQ506" s="61">
        <f t="shared" si="23"/>
        <v>0</v>
      </c>
      <c r="AR506" s="61">
        <f t="shared" si="23"/>
        <v>0</v>
      </c>
      <c r="AS506" s="61">
        <f t="shared" si="23"/>
        <v>0</v>
      </c>
      <c r="AT506" s="61">
        <f t="shared" si="23"/>
        <v>0</v>
      </c>
      <c r="AU506" s="61">
        <f t="shared" si="23"/>
        <v>0</v>
      </c>
      <c r="AV506" s="61">
        <f t="shared" si="23"/>
        <v>0</v>
      </c>
      <c r="AW506" s="61">
        <f t="shared" si="23"/>
        <v>0</v>
      </c>
      <c r="AX506" s="61">
        <f t="shared" si="23"/>
        <v>0</v>
      </c>
      <c r="AY506" s="61">
        <f t="shared" si="23"/>
        <v>0</v>
      </c>
      <c r="AZ506" s="61">
        <f t="shared" si="23"/>
        <v>0</v>
      </c>
      <c r="BA506" s="61">
        <f t="shared" si="23"/>
        <v>0</v>
      </c>
      <c r="BB506" s="61">
        <f t="shared" si="23"/>
        <v>0</v>
      </c>
      <c r="BC506" s="61">
        <f t="shared" si="23"/>
        <v>0</v>
      </c>
      <c r="BD506" s="61">
        <f t="shared" si="23"/>
        <v>0</v>
      </c>
      <c r="BE506" s="61">
        <f t="shared" si="23"/>
        <v>0</v>
      </c>
      <c r="BF506" s="61">
        <f t="shared" si="23"/>
        <v>0</v>
      </c>
      <c r="BG506" s="61">
        <f t="shared" si="23"/>
        <v>0</v>
      </c>
      <c r="BH506" s="61">
        <f t="shared" si="23"/>
        <v>0</v>
      </c>
      <c r="BI506" s="61">
        <f t="shared" si="23"/>
        <v>0</v>
      </c>
      <c r="BJ506" s="61">
        <f t="shared" si="23"/>
        <v>0</v>
      </c>
      <c r="BK506" s="61">
        <f t="shared" si="23"/>
        <v>0</v>
      </c>
      <c r="BL506" s="61">
        <f t="shared" si="23"/>
        <v>0</v>
      </c>
      <c r="BM506" s="61">
        <f t="shared" si="23"/>
        <v>0</v>
      </c>
      <c r="BN506" s="112"/>
    </row>
    <row r="507" spans="1:66" ht="12.75" customHeight="1" hidden="1">
      <c r="A507" s="7">
        <v>494</v>
      </c>
      <c r="B507" s="18">
        <v>293</v>
      </c>
      <c r="C507" s="34" t="s">
        <v>358</v>
      </c>
      <c r="D507" s="34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 hidden="1">
      <c r="A508" s="7">
        <v>495</v>
      </c>
      <c r="B508" s="18" t="s">
        <v>1202</v>
      </c>
      <c r="C508" s="34" t="s">
        <v>359</v>
      </c>
      <c r="D508" s="34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 hidden="1">
      <c r="A509" s="7">
        <v>496</v>
      </c>
      <c r="B509" s="18" t="s">
        <v>1203</v>
      </c>
      <c r="C509" s="34" t="s">
        <v>359</v>
      </c>
      <c r="D509" s="34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25.5" customHeight="1" hidden="1">
      <c r="A510" s="7">
        <v>497</v>
      </c>
      <c r="B510" s="18">
        <v>295</v>
      </c>
      <c r="C510" s="34" t="s">
        <v>360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 t="s">
        <v>1204</v>
      </c>
      <c r="C511" s="34" t="s">
        <v>361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 hidden="1">
      <c r="A512" s="7">
        <v>499</v>
      </c>
      <c r="B512" s="18" t="s">
        <v>1205</v>
      </c>
      <c r="C512" s="34" t="s">
        <v>361</v>
      </c>
      <c r="D512" s="34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 hidden="1">
      <c r="A513" s="7">
        <v>500</v>
      </c>
      <c r="B513" s="18" t="s">
        <v>1206</v>
      </c>
      <c r="C513" s="34" t="s">
        <v>361</v>
      </c>
      <c r="D513" s="34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 hidden="1">
      <c r="A514" s="7">
        <v>501</v>
      </c>
      <c r="B514" s="18" t="s">
        <v>1207</v>
      </c>
      <c r="C514" s="34" t="s">
        <v>361</v>
      </c>
      <c r="D514" s="34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>
        <v>297</v>
      </c>
      <c r="C515" s="34" t="s">
        <v>362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1208</v>
      </c>
      <c r="C516" s="34" t="s">
        <v>362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1209</v>
      </c>
      <c r="C517" s="34" t="s">
        <v>362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1210</v>
      </c>
      <c r="C518" s="34" t="s">
        <v>362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33.75" customHeight="1" hidden="1">
      <c r="A519" s="7">
        <v>506</v>
      </c>
      <c r="B519" s="18" t="s">
        <v>1211</v>
      </c>
      <c r="C519" s="34" t="s">
        <v>363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33.75" customHeight="1" hidden="1">
      <c r="A520" s="7">
        <v>507</v>
      </c>
      <c r="B520" s="18" t="s">
        <v>1212</v>
      </c>
      <c r="C520" s="34" t="s">
        <v>363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33.75" customHeight="1" hidden="1">
      <c r="A521" s="7">
        <v>508</v>
      </c>
      <c r="B521" s="18" t="s">
        <v>1213</v>
      </c>
      <c r="C521" s="34" t="s">
        <v>363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33.75" customHeight="1" hidden="1">
      <c r="A522" s="7">
        <v>509</v>
      </c>
      <c r="B522" s="18" t="s">
        <v>1214</v>
      </c>
      <c r="C522" s="34" t="s">
        <v>363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33.75" customHeight="1" hidden="1">
      <c r="A523" s="7">
        <v>510</v>
      </c>
      <c r="B523" s="18" t="s">
        <v>1215</v>
      </c>
      <c r="C523" s="34" t="s">
        <v>363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33.75" customHeight="1" hidden="1">
      <c r="A524" s="7">
        <v>511</v>
      </c>
      <c r="B524" s="18" t="s">
        <v>1216</v>
      </c>
      <c r="C524" s="34" t="s">
        <v>364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33.75" customHeight="1" hidden="1">
      <c r="A525" s="7">
        <v>512</v>
      </c>
      <c r="B525" s="18" t="s">
        <v>1217</v>
      </c>
      <c r="C525" s="34" t="s">
        <v>364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33.75" customHeight="1" hidden="1">
      <c r="A526" s="7">
        <v>513</v>
      </c>
      <c r="B526" s="18" t="s">
        <v>1218</v>
      </c>
      <c r="C526" s="34" t="s">
        <v>364</v>
      </c>
      <c r="D526" s="34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1219</v>
      </c>
      <c r="C527" s="34" t="s">
        <v>365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1220</v>
      </c>
      <c r="C528" s="34" t="s">
        <v>365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25.5" customHeight="1" hidden="1">
      <c r="A529" s="7">
        <v>516</v>
      </c>
      <c r="B529" s="18" t="s">
        <v>1221</v>
      </c>
      <c r="C529" s="34" t="s">
        <v>366</v>
      </c>
      <c r="D529" s="34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25.5" customHeight="1" hidden="1">
      <c r="A530" s="7">
        <v>517</v>
      </c>
      <c r="B530" s="18" t="s">
        <v>1222</v>
      </c>
      <c r="C530" s="34" t="s">
        <v>366</v>
      </c>
      <c r="D530" s="34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25.5" customHeight="1" hidden="1">
      <c r="A531" s="7">
        <v>518</v>
      </c>
      <c r="B531" s="18" t="s">
        <v>1223</v>
      </c>
      <c r="C531" s="34" t="s">
        <v>366</v>
      </c>
      <c r="D531" s="34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25.5" customHeight="1" hidden="1">
      <c r="A532" s="7">
        <v>519</v>
      </c>
      <c r="B532" s="18" t="s">
        <v>1224</v>
      </c>
      <c r="C532" s="34" t="s">
        <v>367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25.5" customHeight="1" hidden="1">
      <c r="A533" s="7">
        <v>520</v>
      </c>
      <c r="B533" s="18" t="s">
        <v>1225</v>
      </c>
      <c r="C533" s="34" t="s">
        <v>367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25.5" customHeight="1" hidden="1">
      <c r="A534" s="7">
        <v>521</v>
      </c>
      <c r="B534" s="18" t="s">
        <v>1226</v>
      </c>
      <c r="C534" s="34" t="s">
        <v>367</v>
      </c>
      <c r="D534" s="34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25.5" customHeight="1" hidden="1">
      <c r="A535" s="7">
        <v>522</v>
      </c>
      <c r="B535" s="18" t="s">
        <v>1227</v>
      </c>
      <c r="C535" s="34" t="s">
        <v>367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25.5" customHeight="1" hidden="1">
      <c r="A536" s="7">
        <v>523</v>
      </c>
      <c r="B536" s="18" t="s">
        <v>1228</v>
      </c>
      <c r="C536" s="34" t="s">
        <v>367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25.5" customHeight="1" hidden="1">
      <c r="A537" s="7">
        <v>524</v>
      </c>
      <c r="B537" s="18" t="s">
        <v>1229</v>
      </c>
      <c r="C537" s="34" t="s">
        <v>368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25.5" customHeight="1" hidden="1">
      <c r="A538" s="7">
        <v>525</v>
      </c>
      <c r="B538" s="18" t="s">
        <v>1230</v>
      </c>
      <c r="C538" s="34" t="s">
        <v>368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25.5" customHeight="1" hidden="1">
      <c r="A539" s="7">
        <v>526</v>
      </c>
      <c r="B539" s="18" t="s">
        <v>1231</v>
      </c>
      <c r="C539" s="34" t="s">
        <v>368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25.5" customHeight="1" hidden="1">
      <c r="A540" s="7">
        <v>527</v>
      </c>
      <c r="B540" s="18" t="s">
        <v>1232</v>
      </c>
      <c r="C540" s="34" t="s">
        <v>369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25.5" customHeight="1" hidden="1">
      <c r="A541" s="7">
        <v>528</v>
      </c>
      <c r="B541" s="18" t="s">
        <v>1233</v>
      </c>
      <c r="C541" s="34" t="s">
        <v>369</v>
      </c>
      <c r="D541" s="34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25.5" customHeight="1" hidden="1">
      <c r="A542" s="7">
        <v>529</v>
      </c>
      <c r="B542" s="18" t="s">
        <v>1234</v>
      </c>
      <c r="C542" s="34" t="s">
        <v>369</v>
      </c>
      <c r="D542" s="34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25.5" customHeight="1" hidden="1">
      <c r="A543" s="7">
        <v>530</v>
      </c>
      <c r="B543" s="18" t="s">
        <v>1235</v>
      </c>
      <c r="C543" s="34" t="s">
        <v>369</v>
      </c>
      <c r="D543" s="34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1"/>
      <c r="BN543" s="112"/>
    </row>
    <row r="544" spans="1:66" ht="12.75" customHeight="1" hidden="1">
      <c r="A544" s="7">
        <v>531</v>
      </c>
      <c r="B544" s="18">
        <v>304</v>
      </c>
      <c r="C544" s="34" t="s">
        <v>370</v>
      </c>
      <c r="D544" s="34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1"/>
      <c r="BN544" s="112"/>
    </row>
    <row r="545" spans="1:66" ht="12.75" customHeight="1" hidden="1">
      <c r="A545" s="7">
        <v>532</v>
      </c>
      <c r="B545" s="18" t="s">
        <v>1236</v>
      </c>
      <c r="C545" s="34" t="s">
        <v>370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1237</v>
      </c>
      <c r="C546" s="34" t="s">
        <v>370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33.75" customHeight="1">
      <c r="A547" s="7">
        <v>534</v>
      </c>
      <c r="B547" s="18" t="s">
        <v>1238</v>
      </c>
      <c r="C547" s="34" t="s">
        <v>371</v>
      </c>
      <c r="D547" s="34"/>
      <c r="E547" s="61">
        <f aca="true" t="shared" si="24" ref="E547:AJ547">SUM(E549:E608)</f>
        <v>13</v>
      </c>
      <c r="F547" s="61">
        <f t="shared" si="24"/>
        <v>12</v>
      </c>
      <c r="G547" s="61">
        <f t="shared" si="24"/>
        <v>0</v>
      </c>
      <c r="H547" s="61">
        <f t="shared" si="24"/>
        <v>0</v>
      </c>
      <c r="I547" s="61">
        <f t="shared" si="24"/>
        <v>1</v>
      </c>
      <c r="J547" s="61">
        <f t="shared" si="24"/>
        <v>0</v>
      </c>
      <c r="K547" s="61">
        <f t="shared" si="24"/>
        <v>0</v>
      </c>
      <c r="L547" s="61">
        <f t="shared" si="24"/>
        <v>0</v>
      </c>
      <c r="M547" s="61">
        <f t="shared" si="24"/>
        <v>0</v>
      </c>
      <c r="N547" s="61">
        <f t="shared" si="24"/>
        <v>0</v>
      </c>
      <c r="O547" s="61">
        <f t="shared" si="24"/>
        <v>0</v>
      </c>
      <c r="P547" s="61">
        <f t="shared" si="24"/>
        <v>0</v>
      </c>
      <c r="Q547" s="61">
        <f t="shared" si="24"/>
        <v>0</v>
      </c>
      <c r="R547" s="61">
        <f t="shared" si="24"/>
        <v>1</v>
      </c>
      <c r="S547" s="61">
        <f t="shared" si="24"/>
        <v>0</v>
      </c>
      <c r="T547" s="61">
        <f t="shared" si="24"/>
        <v>2</v>
      </c>
      <c r="U547" s="61">
        <f t="shared" si="24"/>
        <v>0</v>
      </c>
      <c r="V547" s="61">
        <f t="shared" si="24"/>
        <v>0</v>
      </c>
      <c r="W547" s="61">
        <f t="shared" si="24"/>
        <v>2</v>
      </c>
      <c r="X547" s="61">
        <f t="shared" si="24"/>
        <v>0</v>
      </c>
      <c r="Y547" s="61">
        <f t="shared" si="24"/>
        <v>0</v>
      </c>
      <c r="Z547" s="61">
        <f t="shared" si="24"/>
        <v>0</v>
      </c>
      <c r="AA547" s="61">
        <f t="shared" si="24"/>
        <v>0</v>
      </c>
      <c r="AB547" s="61">
        <f t="shared" si="24"/>
        <v>0</v>
      </c>
      <c r="AC547" s="61">
        <f t="shared" si="24"/>
        <v>0</v>
      </c>
      <c r="AD547" s="61">
        <f t="shared" si="24"/>
        <v>0</v>
      </c>
      <c r="AE547" s="61">
        <f t="shared" si="24"/>
        <v>0</v>
      </c>
      <c r="AF547" s="61">
        <f t="shared" si="24"/>
        <v>0</v>
      </c>
      <c r="AG547" s="61">
        <f t="shared" si="24"/>
        <v>0</v>
      </c>
      <c r="AH547" s="61">
        <f t="shared" si="24"/>
        <v>2</v>
      </c>
      <c r="AI547" s="61">
        <f t="shared" si="24"/>
        <v>0</v>
      </c>
      <c r="AJ547" s="61">
        <f t="shared" si="24"/>
        <v>0</v>
      </c>
      <c r="AK547" s="61">
        <f aca="true" t="shared" si="25" ref="AK547:BM547">SUM(AK549:AK608)</f>
        <v>8</v>
      </c>
      <c r="AL547" s="61">
        <f t="shared" si="25"/>
        <v>0</v>
      </c>
      <c r="AM547" s="61">
        <f t="shared" si="25"/>
        <v>0</v>
      </c>
      <c r="AN547" s="61">
        <f t="shared" si="25"/>
        <v>0</v>
      </c>
      <c r="AO547" s="61">
        <f t="shared" si="25"/>
        <v>0</v>
      </c>
      <c r="AP547" s="61">
        <f t="shared" si="25"/>
        <v>0</v>
      </c>
      <c r="AQ547" s="61">
        <f t="shared" si="25"/>
        <v>2</v>
      </c>
      <c r="AR547" s="61">
        <f t="shared" si="25"/>
        <v>0</v>
      </c>
      <c r="AS547" s="61">
        <f t="shared" si="25"/>
        <v>0</v>
      </c>
      <c r="AT547" s="61">
        <f t="shared" si="25"/>
        <v>0</v>
      </c>
      <c r="AU547" s="61">
        <f t="shared" si="25"/>
        <v>0</v>
      </c>
      <c r="AV547" s="61">
        <f t="shared" si="25"/>
        <v>0</v>
      </c>
      <c r="AW547" s="61">
        <f t="shared" si="25"/>
        <v>0</v>
      </c>
      <c r="AX547" s="61">
        <f t="shared" si="25"/>
        <v>0</v>
      </c>
      <c r="AY547" s="61">
        <f t="shared" si="25"/>
        <v>0</v>
      </c>
      <c r="AZ547" s="61">
        <f t="shared" si="25"/>
        <v>0</v>
      </c>
      <c r="BA547" s="61">
        <f t="shared" si="25"/>
        <v>0</v>
      </c>
      <c r="BB547" s="61">
        <f t="shared" si="25"/>
        <v>0</v>
      </c>
      <c r="BC547" s="61">
        <f t="shared" si="25"/>
        <v>0</v>
      </c>
      <c r="BD547" s="61">
        <f t="shared" si="25"/>
        <v>0</v>
      </c>
      <c r="BE547" s="61">
        <f t="shared" si="25"/>
        <v>0</v>
      </c>
      <c r="BF547" s="61">
        <f t="shared" si="25"/>
        <v>0</v>
      </c>
      <c r="BG547" s="61">
        <f t="shared" si="25"/>
        <v>0</v>
      </c>
      <c r="BH547" s="61">
        <f t="shared" si="25"/>
        <v>0</v>
      </c>
      <c r="BI547" s="61">
        <f t="shared" si="25"/>
        <v>0</v>
      </c>
      <c r="BJ547" s="61">
        <f t="shared" si="25"/>
        <v>0</v>
      </c>
      <c r="BK547" s="61">
        <f t="shared" si="25"/>
        <v>0</v>
      </c>
      <c r="BL547" s="61">
        <f t="shared" si="25"/>
        <v>2</v>
      </c>
      <c r="BM547" s="61">
        <f t="shared" si="25"/>
        <v>0</v>
      </c>
      <c r="BN547" s="112"/>
    </row>
    <row r="548" spans="1:66" ht="33.75" customHeight="1">
      <c r="A548" s="7">
        <v>535</v>
      </c>
      <c r="B548" s="18" t="s">
        <v>1239</v>
      </c>
      <c r="C548" s="34" t="s">
        <v>372</v>
      </c>
      <c r="D548" s="34"/>
      <c r="E548" s="61">
        <f aca="true" t="shared" si="26" ref="E548:AJ548">SUM(E549:E588)</f>
        <v>13</v>
      </c>
      <c r="F548" s="61">
        <f t="shared" si="26"/>
        <v>12</v>
      </c>
      <c r="G548" s="61">
        <f t="shared" si="26"/>
        <v>0</v>
      </c>
      <c r="H548" s="61">
        <f t="shared" si="26"/>
        <v>0</v>
      </c>
      <c r="I548" s="61">
        <f t="shared" si="26"/>
        <v>1</v>
      </c>
      <c r="J548" s="61">
        <f t="shared" si="26"/>
        <v>0</v>
      </c>
      <c r="K548" s="61">
        <f t="shared" si="26"/>
        <v>0</v>
      </c>
      <c r="L548" s="61">
        <f t="shared" si="26"/>
        <v>0</v>
      </c>
      <c r="M548" s="61">
        <f t="shared" si="26"/>
        <v>0</v>
      </c>
      <c r="N548" s="61">
        <f t="shared" si="26"/>
        <v>0</v>
      </c>
      <c r="O548" s="61">
        <f t="shared" si="26"/>
        <v>0</v>
      </c>
      <c r="P548" s="61">
        <f t="shared" si="26"/>
        <v>0</v>
      </c>
      <c r="Q548" s="61">
        <f t="shared" si="26"/>
        <v>0</v>
      </c>
      <c r="R548" s="61">
        <f t="shared" si="26"/>
        <v>1</v>
      </c>
      <c r="S548" s="61">
        <f t="shared" si="26"/>
        <v>0</v>
      </c>
      <c r="T548" s="61">
        <f t="shared" si="26"/>
        <v>2</v>
      </c>
      <c r="U548" s="61">
        <f t="shared" si="26"/>
        <v>0</v>
      </c>
      <c r="V548" s="61">
        <f t="shared" si="26"/>
        <v>0</v>
      </c>
      <c r="W548" s="61">
        <f t="shared" si="26"/>
        <v>2</v>
      </c>
      <c r="X548" s="61">
        <f t="shared" si="26"/>
        <v>0</v>
      </c>
      <c r="Y548" s="61">
        <f t="shared" si="26"/>
        <v>0</v>
      </c>
      <c r="Z548" s="61">
        <f t="shared" si="26"/>
        <v>0</v>
      </c>
      <c r="AA548" s="61">
        <f t="shared" si="26"/>
        <v>0</v>
      </c>
      <c r="AB548" s="61">
        <f t="shared" si="26"/>
        <v>0</v>
      </c>
      <c r="AC548" s="61">
        <f t="shared" si="26"/>
        <v>0</v>
      </c>
      <c r="AD548" s="61">
        <f t="shared" si="26"/>
        <v>0</v>
      </c>
      <c r="AE548" s="61">
        <f t="shared" si="26"/>
        <v>0</v>
      </c>
      <c r="AF548" s="61">
        <f t="shared" si="26"/>
        <v>0</v>
      </c>
      <c r="AG548" s="61">
        <f t="shared" si="26"/>
        <v>0</v>
      </c>
      <c r="AH548" s="61">
        <f t="shared" si="26"/>
        <v>2</v>
      </c>
      <c r="AI548" s="61">
        <f t="shared" si="26"/>
        <v>0</v>
      </c>
      <c r="AJ548" s="61">
        <f t="shared" si="26"/>
        <v>0</v>
      </c>
      <c r="AK548" s="61">
        <f aca="true" t="shared" si="27" ref="AK548:BP548">SUM(AK549:AK588)</f>
        <v>8</v>
      </c>
      <c r="AL548" s="61">
        <f t="shared" si="27"/>
        <v>0</v>
      </c>
      <c r="AM548" s="61">
        <f t="shared" si="27"/>
        <v>0</v>
      </c>
      <c r="AN548" s="61">
        <f t="shared" si="27"/>
        <v>0</v>
      </c>
      <c r="AO548" s="61">
        <f t="shared" si="27"/>
        <v>0</v>
      </c>
      <c r="AP548" s="61">
        <f t="shared" si="27"/>
        <v>0</v>
      </c>
      <c r="AQ548" s="61">
        <f t="shared" si="27"/>
        <v>2</v>
      </c>
      <c r="AR548" s="61">
        <f t="shared" si="27"/>
        <v>0</v>
      </c>
      <c r="AS548" s="61">
        <f t="shared" si="27"/>
        <v>0</v>
      </c>
      <c r="AT548" s="61">
        <f t="shared" si="27"/>
        <v>0</v>
      </c>
      <c r="AU548" s="61">
        <f t="shared" si="27"/>
        <v>0</v>
      </c>
      <c r="AV548" s="61">
        <f t="shared" si="27"/>
        <v>0</v>
      </c>
      <c r="AW548" s="61">
        <f t="shared" si="27"/>
        <v>0</v>
      </c>
      <c r="AX548" s="61">
        <f t="shared" si="27"/>
        <v>0</v>
      </c>
      <c r="AY548" s="61">
        <f t="shared" si="27"/>
        <v>0</v>
      </c>
      <c r="AZ548" s="61">
        <f t="shared" si="27"/>
        <v>0</v>
      </c>
      <c r="BA548" s="61">
        <f t="shared" si="27"/>
        <v>0</v>
      </c>
      <c r="BB548" s="61">
        <f t="shared" si="27"/>
        <v>0</v>
      </c>
      <c r="BC548" s="61">
        <f t="shared" si="27"/>
        <v>0</v>
      </c>
      <c r="BD548" s="61">
        <f t="shared" si="27"/>
        <v>0</v>
      </c>
      <c r="BE548" s="61">
        <f t="shared" si="27"/>
        <v>0</v>
      </c>
      <c r="BF548" s="61">
        <f t="shared" si="27"/>
        <v>0</v>
      </c>
      <c r="BG548" s="61">
        <f t="shared" si="27"/>
        <v>0</v>
      </c>
      <c r="BH548" s="61">
        <f t="shared" si="27"/>
        <v>0</v>
      </c>
      <c r="BI548" s="61">
        <f t="shared" si="27"/>
        <v>0</v>
      </c>
      <c r="BJ548" s="61">
        <f t="shared" si="27"/>
        <v>0</v>
      </c>
      <c r="BK548" s="61">
        <f t="shared" si="27"/>
        <v>0</v>
      </c>
      <c r="BL548" s="61">
        <f t="shared" si="27"/>
        <v>2</v>
      </c>
      <c r="BM548" s="61">
        <f t="shared" si="27"/>
        <v>0</v>
      </c>
      <c r="BN548" s="112"/>
    </row>
    <row r="549" spans="1:66" ht="36.75" customHeight="1" hidden="1">
      <c r="A549" s="7">
        <v>536</v>
      </c>
      <c r="B549" s="18" t="s">
        <v>1240</v>
      </c>
      <c r="C549" s="34" t="s">
        <v>373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36" customHeight="1" hidden="1">
      <c r="A550" s="7">
        <v>537</v>
      </c>
      <c r="B550" s="18" t="s">
        <v>1241</v>
      </c>
      <c r="C550" s="34" t="s">
        <v>373</v>
      </c>
      <c r="D550" s="34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37.5" customHeight="1" hidden="1">
      <c r="A551" s="7">
        <v>538</v>
      </c>
      <c r="B551" s="18" t="s">
        <v>1242</v>
      </c>
      <c r="C551" s="34" t="s">
        <v>373</v>
      </c>
      <c r="D551" s="34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1"/>
      <c r="BN551" s="112"/>
    </row>
    <row r="552" spans="1:66" ht="33.75" customHeight="1" hidden="1">
      <c r="A552" s="7">
        <v>539</v>
      </c>
      <c r="B552" s="18" t="s">
        <v>1243</v>
      </c>
      <c r="C552" s="34" t="s">
        <v>374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33.75" customHeight="1" hidden="1">
      <c r="A553" s="7">
        <v>540</v>
      </c>
      <c r="B553" s="18" t="s">
        <v>1244</v>
      </c>
      <c r="C553" s="34" t="s">
        <v>374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45" customHeight="1" hidden="1">
      <c r="A554" s="7">
        <v>541</v>
      </c>
      <c r="B554" s="18" t="s">
        <v>1245</v>
      </c>
      <c r="C554" s="34" t="s">
        <v>375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45" customHeight="1">
      <c r="A555" s="7">
        <v>542</v>
      </c>
      <c r="B555" s="18" t="s">
        <v>1246</v>
      </c>
      <c r="C555" s="34" t="s">
        <v>375</v>
      </c>
      <c r="D555" s="34"/>
      <c r="E555" s="60">
        <v>3</v>
      </c>
      <c r="F555" s="60">
        <v>3</v>
      </c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>
        <v>2</v>
      </c>
      <c r="U555" s="60"/>
      <c r="V555" s="60"/>
      <c r="W555" s="60">
        <v>2</v>
      </c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>
        <v>1</v>
      </c>
      <c r="AL555" s="60"/>
      <c r="AM555" s="60"/>
      <c r="AN555" s="60"/>
      <c r="AO555" s="60"/>
      <c r="AP555" s="60"/>
      <c r="AQ555" s="60">
        <v>2</v>
      </c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>
        <v>2</v>
      </c>
      <c r="BM555" s="61"/>
      <c r="BN555" s="112"/>
    </row>
    <row r="556" spans="1:66" ht="45" customHeight="1" hidden="1">
      <c r="A556" s="7">
        <v>543</v>
      </c>
      <c r="B556" s="18" t="s">
        <v>1247</v>
      </c>
      <c r="C556" s="34" t="s">
        <v>375</v>
      </c>
      <c r="D556" s="34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 hidden="1">
      <c r="A557" s="7">
        <v>544</v>
      </c>
      <c r="B557" s="18" t="s">
        <v>1248</v>
      </c>
      <c r="C557" s="34" t="s">
        <v>376</v>
      </c>
      <c r="D557" s="34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45" customHeight="1" hidden="1">
      <c r="A558" s="7">
        <v>545</v>
      </c>
      <c r="B558" s="18" t="s">
        <v>1249</v>
      </c>
      <c r="C558" s="34" t="s">
        <v>376</v>
      </c>
      <c r="D558" s="34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45" customHeight="1" hidden="1">
      <c r="A559" s="7">
        <v>546</v>
      </c>
      <c r="B559" s="18" t="s">
        <v>1250</v>
      </c>
      <c r="C559" s="34" t="s">
        <v>376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45" customHeight="1">
      <c r="A560" s="7">
        <v>547</v>
      </c>
      <c r="B560" s="18" t="s">
        <v>1251</v>
      </c>
      <c r="C560" s="34" t="s">
        <v>377</v>
      </c>
      <c r="D560" s="34"/>
      <c r="E560" s="60">
        <v>1</v>
      </c>
      <c r="F560" s="60"/>
      <c r="G560" s="60"/>
      <c r="H560" s="60"/>
      <c r="I560" s="60">
        <v>1</v>
      </c>
      <c r="J560" s="60"/>
      <c r="K560" s="60"/>
      <c r="L560" s="60"/>
      <c r="M560" s="60"/>
      <c r="N560" s="60"/>
      <c r="O560" s="60"/>
      <c r="P560" s="60"/>
      <c r="Q560" s="60"/>
      <c r="R560" s="60">
        <v>1</v>
      </c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45" customHeight="1" hidden="1">
      <c r="A561" s="7">
        <v>548</v>
      </c>
      <c r="B561" s="18" t="s">
        <v>1252</v>
      </c>
      <c r="C561" s="34" t="s">
        <v>377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45" customHeight="1" hidden="1">
      <c r="A562" s="7">
        <v>549</v>
      </c>
      <c r="B562" s="18" t="s">
        <v>1253</v>
      </c>
      <c r="C562" s="34" t="s">
        <v>377</v>
      </c>
      <c r="D562" s="34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25.5" customHeight="1">
      <c r="A563" s="7">
        <v>550</v>
      </c>
      <c r="B563" s="18" t="s">
        <v>1254</v>
      </c>
      <c r="C563" s="34" t="s">
        <v>378</v>
      </c>
      <c r="D563" s="34"/>
      <c r="E563" s="60">
        <v>2</v>
      </c>
      <c r="F563" s="60">
        <v>2</v>
      </c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>
        <v>2</v>
      </c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25.5" customHeight="1">
      <c r="A564" s="7">
        <v>551</v>
      </c>
      <c r="B564" s="18" t="s">
        <v>1255</v>
      </c>
      <c r="C564" s="34" t="s">
        <v>378</v>
      </c>
      <c r="D564" s="34"/>
      <c r="E564" s="60">
        <v>7</v>
      </c>
      <c r="F564" s="60">
        <v>7</v>
      </c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>
        <v>7</v>
      </c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25.5" customHeight="1" hidden="1">
      <c r="A565" s="7">
        <v>552</v>
      </c>
      <c r="B565" s="18" t="s">
        <v>1256</v>
      </c>
      <c r="C565" s="34" t="s">
        <v>379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25.5" customHeight="1" hidden="1">
      <c r="A566" s="7">
        <v>553</v>
      </c>
      <c r="B566" s="18" t="s">
        <v>1257</v>
      </c>
      <c r="C566" s="34" t="s">
        <v>379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25.5" customHeight="1" hidden="1">
      <c r="A567" s="7">
        <v>554</v>
      </c>
      <c r="B567" s="18" t="s">
        <v>1258</v>
      </c>
      <c r="C567" s="34" t="s">
        <v>379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33.75" customHeight="1" hidden="1">
      <c r="A568" s="7">
        <v>555</v>
      </c>
      <c r="B568" s="18" t="s">
        <v>1259</v>
      </c>
      <c r="C568" s="34" t="s">
        <v>380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33.75" customHeight="1" hidden="1">
      <c r="A569" s="7">
        <v>556</v>
      </c>
      <c r="B569" s="18" t="s">
        <v>1260</v>
      </c>
      <c r="C569" s="34" t="s">
        <v>380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33.75" customHeight="1" hidden="1">
      <c r="A570" s="7">
        <v>557</v>
      </c>
      <c r="B570" s="18" t="s">
        <v>1261</v>
      </c>
      <c r="C570" s="34" t="s">
        <v>380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69.75" customHeight="1" hidden="1">
      <c r="A571" s="7">
        <v>558</v>
      </c>
      <c r="B571" s="18" t="s">
        <v>1262</v>
      </c>
      <c r="C571" s="34" t="s">
        <v>753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69.75" customHeight="1" hidden="1">
      <c r="A572" s="7">
        <v>559</v>
      </c>
      <c r="B572" s="18" t="s">
        <v>1263</v>
      </c>
      <c r="C572" s="34" t="s">
        <v>753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69.75" customHeight="1" hidden="1">
      <c r="A573" s="7">
        <v>560</v>
      </c>
      <c r="B573" s="18" t="s">
        <v>1264</v>
      </c>
      <c r="C573" s="34" t="s">
        <v>753</v>
      </c>
      <c r="D573" s="34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25.5" customHeight="1" hidden="1">
      <c r="A574" s="7">
        <v>561</v>
      </c>
      <c r="B574" s="18" t="s">
        <v>1265</v>
      </c>
      <c r="C574" s="34" t="s">
        <v>381</v>
      </c>
      <c r="D574" s="34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25.5" customHeight="1" hidden="1">
      <c r="A575" s="7">
        <v>562</v>
      </c>
      <c r="B575" s="18" t="s">
        <v>1266</v>
      </c>
      <c r="C575" s="34" t="s">
        <v>381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25.5" customHeight="1" hidden="1">
      <c r="A576" s="7">
        <v>563</v>
      </c>
      <c r="B576" s="18" t="s">
        <v>1267</v>
      </c>
      <c r="C576" s="34" t="s">
        <v>381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 hidden="1">
      <c r="A577" s="7">
        <v>564</v>
      </c>
      <c r="B577" s="18" t="s">
        <v>1268</v>
      </c>
      <c r="C577" s="34" t="s">
        <v>382</v>
      </c>
      <c r="D577" s="34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25.5" customHeight="1" hidden="1">
      <c r="A578" s="7">
        <v>565</v>
      </c>
      <c r="B578" s="18" t="s">
        <v>1269</v>
      </c>
      <c r="C578" s="34" t="s">
        <v>382</v>
      </c>
      <c r="D578" s="34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1270</v>
      </c>
      <c r="C579" s="34" t="s">
        <v>383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1271</v>
      </c>
      <c r="C580" s="34" t="s">
        <v>383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25.5" customHeight="1" hidden="1">
      <c r="A581" s="7">
        <v>568</v>
      </c>
      <c r="B581" s="18" t="s">
        <v>1272</v>
      </c>
      <c r="C581" s="34" t="s">
        <v>384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25.5" customHeight="1" hidden="1">
      <c r="A582" s="7">
        <v>569</v>
      </c>
      <c r="B582" s="18" t="s">
        <v>1273</v>
      </c>
      <c r="C582" s="34" t="s">
        <v>384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25.5" customHeight="1" hidden="1">
      <c r="A583" s="7">
        <v>570</v>
      </c>
      <c r="B583" s="18" t="s">
        <v>1274</v>
      </c>
      <c r="C583" s="34" t="s">
        <v>385</v>
      </c>
      <c r="D583" s="34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25.5" customHeight="1" hidden="1">
      <c r="A584" s="7">
        <v>571</v>
      </c>
      <c r="B584" s="18" t="s">
        <v>1275</v>
      </c>
      <c r="C584" s="34" t="s">
        <v>385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25.5" customHeight="1" hidden="1">
      <c r="A585" s="7">
        <v>572</v>
      </c>
      <c r="B585" s="18" t="s">
        <v>1276</v>
      </c>
      <c r="C585" s="34" t="s">
        <v>386</v>
      </c>
      <c r="D585" s="34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25.5" customHeight="1" hidden="1">
      <c r="A586" s="7">
        <v>573</v>
      </c>
      <c r="B586" s="18" t="s">
        <v>1277</v>
      </c>
      <c r="C586" s="34" t="s">
        <v>386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33.75" customHeight="1" hidden="1">
      <c r="A587" s="7">
        <v>574</v>
      </c>
      <c r="B587" s="18" t="s">
        <v>1278</v>
      </c>
      <c r="C587" s="34" t="s">
        <v>387</v>
      </c>
      <c r="D587" s="34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33.75" customHeight="1" hidden="1">
      <c r="A588" s="7">
        <v>575</v>
      </c>
      <c r="B588" s="18" t="s">
        <v>1279</v>
      </c>
      <c r="C588" s="34" t="s">
        <v>387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33.75" customHeight="1" hidden="1">
      <c r="A589" s="7">
        <v>576</v>
      </c>
      <c r="B589" s="18" t="s">
        <v>1280</v>
      </c>
      <c r="C589" s="34" t="s">
        <v>388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33.75" customHeight="1" hidden="1">
      <c r="A590" s="7">
        <v>577</v>
      </c>
      <c r="B590" s="18" t="s">
        <v>1281</v>
      </c>
      <c r="C590" s="34" t="s">
        <v>388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33.75" customHeight="1" hidden="1">
      <c r="A591" s="7">
        <v>578</v>
      </c>
      <c r="B591" s="18" t="s">
        <v>1282</v>
      </c>
      <c r="C591" s="34" t="s">
        <v>388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33.75" customHeight="1" hidden="1">
      <c r="A592" s="7">
        <v>579</v>
      </c>
      <c r="B592" s="18" t="s">
        <v>1283</v>
      </c>
      <c r="C592" s="34" t="s">
        <v>388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33.75" customHeight="1" hidden="1">
      <c r="A593" s="7">
        <v>580</v>
      </c>
      <c r="B593" s="18" t="s">
        <v>1284</v>
      </c>
      <c r="C593" s="34" t="s">
        <v>389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33.75" customHeight="1" hidden="1">
      <c r="A594" s="7">
        <v>581</v>
      </c>
      <c r="B594" s="18" t="s">
        <v>1285</v>
      </c>
      <c r="C594" s="34" t="s">
        <v>389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33.75" customHeight="1" hidden="1">
      <c r="A595" s="7">
        <v>582</v>
      </c>
      <c r="B595" s="18" t="s">
        <v>1286</v>
      </c>
      <c r="C595" s="34" t="s">
        <v>389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25.5" customHeight="1" hidden="1">
      <c r="A596" s="7">
        <v>583</v>
      </c>
      <c r="B596" s="18">
        <v>322</v>
      </c>
      <c r="C596" s="34" t="s">
        <v>390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 t="s">
        <v>1287</v>
      </c>
      <c r="C597" s="34" t="s">
        <v>391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 t="s">
        <v>1288</v>
      </c>
      <c r="C598" s="34" t="s">
        <v>391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1289</v>
      </c>
      <c r="C599" s="34" t="s">
        <v>391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1290</v>
      </c>
      <c r="C600" s="34" t="s">
        <v>391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25.5" customHeight="1" hidden="1">
      <c r="A601" s="7">
        <v>588</v>
      </c>
      <c r="B601" s="18">
        <v>324</v>
      </c>
      <c r="C601" s="34" t="s">
        <v>392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22.5" customHeight="1" hidden="1">
      <c r="A602" s="7">
        <v>589</v>
      </c>
      <c r="B602" s="18">
        <v>325</v>
      </c>
      <c r="C602" s="34" t="s">
        <v>393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1291</v>
      </c>
      <c r="C603" s="34" t="s">
        <v>394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1292</v>
      </c>
      <c r="C604" s="34" t="s">
        <v>394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25.5" customHeight="1" hidden="1">
      <c r="A605" s="7">
        <v>592</v>
      </c>
      <c r="B605" s="18" t="s">
        <v>1293</v>
      </c>
      <c r="C605" s="34" t="s">
        <v>395</v>
      </c>
      <c r="D605" s="34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1"/>
      <c r="BN605" s="112"/>
    </row>
    <row r="606" spans="1:66" ht="25.5" customHeight="1" hidden="1">
      <c r="A606" s="7">
        <v>593</v>
      </c>
      <c r="B606" s="18" t="s">
        <v>1294</v>
      </c>
      <c r="C606" s="34" t="s">
        <v>395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33.75" customHeight="1" hidden="1">
      <c r="A607" s="7">
        <v>594</v>
      </c>
      <c r="B607" s="18" t="s">
        <v>1295</v>
      </c>
      <c r="C607" s="34" t="s">
        <v>396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33.75" customHeight="1" hidden="1">
      <c r="A608" s="7">
        <v>595</v>
      </c>
      <c r="B608" s="18" t="s">
        <v>1296</v>
      </c>
      <c r="C608" s="34" t="s">
        <v>396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33.75" customHeight="1" hidden="1">
      <c r="A609" s="7">
        <v>596</v>
      </c>
      <c r="B609" s="18" t="s">
        <v>1297</v>
      </c>
      <c r="C609" s="34" t="s">
        <v>397</v>
      </c>
      <c r="D609" s="34"/>
      <c r="E609" s="61">
        <f aca="true" t="shared" si="28" ref="E609:AJ609">SUM(E610:E628)</f>
        <v>0</v>
      </c>
      <c r="F609" s="61">
        <f t="shared" si="28"/>
        <v>0</v>
      </c>
      <c r="G609" s="61">
        <f t="shared" si="28"/>
        <v>0</v>
      </c>
      <c r="H609" s="61">
        <f t="shared" si="28"/>
        <v>0</v>
      </c>
      <c r="I609" s="61">
        <f t="shared" si="28"/>
        <v>0</v>
      </c>
      <c r="J609" s="61">
        <f t="shared" si="28"/>
        <v>0</v>
      </c>
      <c r="K609" s="61">
        <f t="shared" si="28"/>
        <v>0</v>
      </c>
      <c r="L609" s="61">
        <f t="shared" si="28"/>
        <v>0</v>
      </c>
      <c r="M609" s="61">
        <f t="shared" si="28"/>
        <v>0</v>
      </c>
      <c r="N609" s="61">
        <f t="shared" si="28"/>
        <v>0</v>
      </c>
      <c r="O609" s="61">
        <f t="shared" si="28"/>
        <v>0</v>
      </c>
      <c r="P609" s="61">
        <f t="shared" si="28"/>
        <v>0</v>
      </c>
      <c r="Q609" s="61">
        <f t="shared" si="28"/>
        <v>0</v>
      </c>
      <c r="R609" s="61">
        <f t="shared" si="28"/>
        <v>0</v>
      </c>
      <c r="S609" s="61">
        <f t="shared" si="28"/>
        <v>0</v>
      </c>
      <c r="T609" s="61">
        <f t="shared" si="28"/>
        <v>0</v>
      </c>
      <c r="U609" s="61">
        <f t="shared" si="28"/>
        <v>0</v>
      </c>
      <c r="V609" s="61">
        <f t="shared" si="28"/>
        <v>0</v>
      </c>
      <c r="W609" s="61">
        <f t="shared" si="28"/>
        <v>0</v>
      </c>
      <c r="X609" s="61">
        <f t="shared" si="28"/>
        <v>0</v>
      </c>
      <c r="Y609" s="61">
        <f t="shared" si="28"/>
        <v>0</v>
      </c>
      <c r="Z609" s="61">
        <f t="shared" si="28"/>
        <v>0</v>
      </c>
      <c r="AA609" s="61">
        <f t="shared" si="28"/>
        <v>0</v>
      </c>
      <c r="AB609" s="61">
        <f t="shared" si="28"/>
        <v>0</v>
      </c>
      <c r="AC609" s="61">
        <f t="shared" si="28"/>
        <v>0</v>
      </c>
      <c r="AD609" s="61">
        <f t="shared" si="28"/>
        <v>0</v>
      </c>
      <c r="AE609" s="61">
        <f t="shared" si="28"/>
        <v>0</v>
      </c>
      <c r="AF609" s="61">
        <f t="shared" si="28"/>
        <v>0</v>
      </c>
      <c r="AG609" s="61">
        <f t="shared" si="28"/>
        <v>0</v>
      </c>
      <c r="AH609" s="61">
        <f t="shared" si="28"/>
        <v>0</v>
      </c>
      <c r="AI609" s="61">
        <f t="shared" si="28"/>
        <v>0</v>
      </c>
      <c r="AJ609" s="61">
        <f t="shared" si="28"/>
        <v>0</v>
      </c>
      <c r="AK609" s="61">
        <f aca="true" t="shared" si="29" ref="AK609:BP609">SUM(AK610:AK628)</f>
        <v>0</v>
      </c>
      <c r="AL609" s="61">
        <f t="shared" si="29"/>
        <v>0</v>
      </c>
      <c r="AM609" s="61">
        <f t="shared" si="29"/>
        <v>0</v>
      </c>
      <c r="AN609" s="61">
        <f t="shared" si="29"/>
        <v>0</v>
      </c>
      <c r="AO609" s="61">
        <f t="shared" si="29"/>
        <v>0</v>
      </c>
      <c r="AP609" s="61">
        <f t="shared" si="29"/>
        <v>0</v>
      </c>
      <c r="AQ609" s="61">
        <f t="shared" si="29"/>
        <v>0</v>
      </c>
      <c r="AR609" s="61">
        <f t="shared" si="29"/>
        <v>0</v>
      </c>
      <c r="AS609" s="61">
        <f t="shared" si="29"/>
        <v>0</v>
      </c>
      <c r="AT609" s="61">
        <f t="shared" si="29"/>
        <v>0</v>
      </c>
      <c r="AU609" s="61">
        <f t="shared" si="29"/>
        <v>0</v>
      </c>
      <c r="AV609" s="61">
        <f t="shared" si="29"/>
        <v>0</v>
      </c>
      <c r="AW609" s="61">
        <f t="shared" si="29"/>
        <v>0</v>
      </c>
      <c r="AX609" s="61">
        <f t="shared" si="29"/>
        <v>0</v>
      </c>
      <c r="AY609" s="61">
        <f t="shared" si="29"/>
        <v>0</v>
      </c>
      <c r="AZ609" s="61">
        <f t="shared" si="29"/>
        <v>0</v>
      </c>
      <c r="BA609" s="61">
        <f t="shared" si="29"/>
        <v>0</v>
      </c>
      <c r="BB609" s="61">
        <f t="shared" si="29"/>
        <v>0</v>
      </c>
      <c r="BC609" s="61">
        <f t="shared" si="29"/>
        <v>0</v>
      </c>
      <c r="BD609" s="61">
        <f t="shared" si="29"/>
        <v>0</v>
      </c>
      <c r="BE609" s="61">
        <f t="shared" si="29"/>
        <v>0</v>
      </c>
      <c r="BF609" s="61">
        <f t="shared" si="29"/>
        <v>0</v>
      </c>
      <c r="BG609" s="61">
        <f t="shared" si="29"/>
        <v>0</v>
      </c>
      <c r="BH609" s="61">
        <f t="shared" si="29"/>
        <v>0</v>
      </c>
      <c r="BI609" s="61">
        <f t="shared" si="29"/>
        <v>0</v>
      </c>
      <c r="BJ609" s="61">
        <f t="shared" si="29"/>
        <v>0</v>
      </c>
      <c r="BK609" s="61">
        <f t="shared" si="29"/>
        <v>0</v>
      </c>
      <c r="BL609" s="61">
        <f t="shared" si="29"/>
        <v>0</v>
      </c>
      <c r="BM609" s="61">
        <f t="shared" si="29"/>
        <v>0</v>
      </c>
      <c r="BN609" s="112"/>
    </row>
    <row r="610" spans="1:66" ht="12.75" customHeight="1" hidden="1">
      <c r="A610" s="7">
        <v>597</v>
      </c>
      <c r="B610" s="18" t="s">
        <v>1298</v>
      </c>
      <c r="C610" s="34" t="s">
        <v>398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1299</v>
      </c>
      <c r="C611" s="34" t="s">
        <v>398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1300</v>
      </c>
      <c r="C612" s="34" t="s">
        <v>399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1301</v>
      </c>
      <c r="C613" s="34" t="s">
        <v>399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39" customHeight="1" hidden="1">
      <c r="A614" s="7">
        <v>601</v>
      </c>
      <c r="B614" s="18" t="s">
        <v>1302</v>
      </c>
      <c r="C614" s="34" t="s">
        <v>400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39" customHeight="1" hidden="1">
      <c r="A615" s="7">
        <v>602</v>
      </c>
      <c r="B615" s="18" t="s">
        <v>1303</v>
      </c>
      <c r="C615" s="34" t="s">
        <v>400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25.5" customHeight="1" hidden="1">
      <c r="A616" s="7">
        <v>603</v>
      </c>
      <c r="B616" s="18" t="s">
        <v>1304</v>
      </c>
      <c r="C616" s="34" t="s">
        <v>401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25.5" customHeight="1" hidden="1">
      <c r="A617" s="7">
        <v>604</v>
      </c>
      <c r="B617" s="18" t="s">
        <v>1305</v>
      </c>
      <c r="C617" s="34" t="s">
        <v>401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25.5" customHeight="1" hidden="1">
      <c r="A618" s="7">
        <v>605</v>
      </c>
      <c r="B618" s="18" t="s">
        <v>1306</v>
      </c>
      <c r="C618" s="34" t="s">
        <v>401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25.5" customHeight="1" hidden="1">
      <c r="A619" s="7">
        <v>606</v>
      </c>
      <c r="B619" s="18" t="s">
        <v>1307</v>
      </c>
      <c r="C619" s="34" t="s">
        <v>402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25.5" customHeight="1" hidden="1">
      <c r="A620" s="7">
        <v>607</v>
      </c>
      <c r="B620" s="18" t="s">
        <v>1308</v>
      </c>
      <c r="C620" s="34" t="s">
        <v>402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25.5" customHeight="1" hidden="1">
      <c r="A621" s="7">
        <v>608</v>
      </c>
      <c r="B621" s="18" t="s">
        <v>1309</v>
      </c>
      <c r="C621" s="34" t="s">
        <v>402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33.75" customHeight="1" hidden="1">
      <c r="A622" s="7">
        <v>609</v>
      </c>
      <c r="B622" s="18" t="s">
        <v>1310</v>
      </c>
      <c r="C622" s="34" t="s">
        <v>403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33.75" customHeight="1" hidden="1">
      <c r="A623" s="7">
        <v>610</v>
      </c>
      <c r="B623" s="18" t="s">
        <v>1311</v>
      </c>
      <c r="C623" s="34" t="s">
        <v>403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>
        <v>334</v>
      </c>
      <c r="C624" s="34" t="s">
        <v>404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12.75" customHeight="1" hidden="1">
      <c r="A625" s="7">
        <v>612</v>
      </c>
      <c r="B625" s="18">
        <v>335</v>
      </c>
      <c r="C625" s="34" t="s">
        <v>405</v>
      </c>
      <c r="D625" s="34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1"/>
      <c r="BN625" s="112"/>
    </row>
    <row r="626" spans="1:66" ht="12.75" customHeight="1" hidden="1">
      <c r="A626" s="7">
        <v>613</v>
      </c>
      <c r="B626" s="18">
        <v>336</v>
      </c>
      <c r="C626" s="34" t="s">
        <v>406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25.5" customHeight="1" hidden="1">
      <c r="A627" s="7">
        <v>614</v>
      </c>
      <c r="B627" s="18" t="s">
        <v>1312</v>
      </c>
      <c r="C627" s="34" t="s">
        <v>407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25.5" customHeight="1" hidden="1">
      <c r="A628" s="7">
        <v>615</v>
      </c>
      <c r="B628" s="18" t="s">
        <v>1313</v>
      </c>
      <c r="C628" s="34" t="s">
        <v>407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33.75" customHeight="1">
      <c r="A629" s="7">
        <v>616</v>
      </c>
      <c r="B629" s="18" t="s">
        <v>1314</v>
      </c>
      <c r="C629" s="34" t="s">
        <v>408</v>
      </c>
      <c r="D629" s="34"/>
      <c r="E629" s="61">
        <f aca="true" t="shared" si="30" ref="E629:AJ629">SUM(E630:E680)</f>
        <v>1</v>
      </c>
      <c r="F629" s="61">
        <f t="shared" si="30"/>
        <v>1</v>
      </c>
      <c r="G629" s="61">
        <f t="shared" si="30"/>
        <v>0</v>
      </c>
      <c r="H629" s="61">
        <f t="shared" si="30"/>
        <v>0</v>
      </c>
      <c r="I629" s="61">
        <f t="shared" si="30"/>
        <v>0</v>
      </c>
      <c r="J629" s="61">
        <f t="shared" si="30"/>
        <v>0</v>
      </c>
      <c r="K629" s="61">
        <f t="shared" si="30"/>
        <v>0</v>
      </c>
      <c r="L629" s="61">
        <f t="shared" si="30"/>
        <v>0</v>
      </c>
      <c r="M629" s="61">
        <f t="shared" si="30"/>
        <v>0</v>
      </c>
      <c r="N629" s="61">
        <f t="shared" si="30"/>
        <v>0</v>
      </c>
      <c r="O629" s="61">
        <f t="shared" si="30"/>
        <v>0</v>
      </c>
      <c r="P629" s="61">
        <f t="shared" si="30"/>
        <v>0</v>
      </c>
      <c r="Q629" s="61">
        <f t="shared" si="30"/>
        <v>0</v>
      </c>
      <c r="R629" s="61">
        <f t="shared" si="30"/>
        <v>0</v>
      </c>
      <c r="S629" s="61">
        <f t="shared" si="30"/>
        <v>0</v>
      </c>
      <c r="T629" s="61">
        <f t="shared" si="30"/>
        <v>0</v>
      </c>
      <c r="U629" s="61">
        <f t="shared" si="30"/>
        <v>0</v>
      </c>
      <c r="V629" s="61">
        <f t="shared" si="30"/>
        <v>0</v>
      </c>
      <c r="W629" s="61">
        <f t="shared" si="30"/>
        <v>0</v>
      </c>
      <c r="X629" s="61">
        <f t="shared" si="30"/>
        <v>0</v>
      </c>
      <c r="Y629" s="61">
        <f t="shared" si="30"/>
        <v>0</v>
      </c>
      <c r="Z629" s="61">
        <f t="shared" si="30"/>
        <v>0</v>
      </c>
      <c r="AA629" s="61">
        <f t="shared" si="30"/>
        <v>0</v>
      </c>
      <c r="AB629" s="61">
        <f t="shared" si="30"/>
        <v>0</v>
      </c>
      <c r="AC629" s="61">
        <f t="shared" si="30"/>
        <v>0</v>
      </c>
      <c r="AD629" s="61">
        <f t="shared" si="30"/>
        <v>0</v>
      </c>
      <c r="AE629" s="61">
        <f t="shared" si="30"/>
        <v>0</v>
      </c>
      <c r="AF629" s="61">
        <f t="shared" si="30"/>
        <v>0</v>
      </c>
      <c r="AG629" s="61">
        <f t="shared" si="30"/>
        <v>0</v>
      </c>
      <c r="AH629" s="61">
        <f t="shared" si="30"/>
        <v>1</v>
      </c>
      <c r="AI629" s="61">
        <f t="shared" si="30"/>
        <v>0</v>
      </c>
      <c r="AJ629" s="61">
        <f t="shared" si="30"/>
        <v>0</v>
      </c>
      <c r="AK629" s="61">
        <f aca="true" t="shared" si="31" ref="AK629:BP629">SUM(AK630:AK680)</f>
        <v>0</v>
      </c>
      <c r="AL629" s="61">
        <f t="shared" si="31"/>
        <v>0</v>
      </c>
      <c r="AM629" s="61">
        <f t="shared" si="31"/>
        <v>0</v>
      </c>
      <c r="AN629" s="61">
        <f t="shared" si="31"/>
        <v>0</v>
      </c>
      <c r="AO629" s="61">
        <f t="shared" si="31"/>
        <v>0</v>
      </c>
      <c r="AP629" s="61">
        <f t="shared" si="31"/>
        <v>0</v>
      </c>
      <c r="AQ629" s="61">
        <f t="shared" si="31"/>
        <v>0</v>
      </c>
      <c r="AR629" s="61">
        <f t="shared" si="31"/>
        <v>0</v>
      </c>
      <c r="AS629" s="61">
        <f t="shared" si="31"/>
        <v>0</v>
      </c>
      <c r="AT629" s="61">
        <f t="shared" si="31"/>
        <v>0</v>
      </c>
      <c r="AU629" s="61">
        <f t="shared" si="31"/>
        <v>0</v>
      </c>
      <c r="AV629" s="61">
        <f t="shared" si="31"/>
        <v>0</v>
      </c>
      <c r="AW629" s="61">
        <f t="shared" si="31"/>
        <v>0</v>
      </c>
      <c r="AX629" s="61">
        <f t="shared" si="31"/>
        <v>0</v>
      </c>
      <c r="AY629" s="61">
        <f t="shared" si="31"/>
        <v>0</v>
      </c>
      <c r="AZ629" s="61">
        <f t="shared" si="31"/>
        <v>0</v>
      </c>
      <c r="BA629" s="61">
        <f t="shared" si="31"/>
        <v>0</v>
      </c>
      <c r="BB629" s="61">
        <f t="shared" si="31"/>
        <v>0</v>
      </c>
      <c r="BC629" s="61">
        <f t="shared" si="31"/>
        <v>0</v>
      </c>
      <c r="BD629" s="61">
        <f t="shared" si="31"/>
        <v>0</v>
      </c>
      <c r="BE629" s="61">
        <f t="shared" si="31"/>
        <v>0</v>
      </c>
      <c r="BF629" s="61">
        <f t="shared" si="31"/>
        <v>0</v>
      </c>
      <c r="BG629" s="61">
        <f t="shared" si="31"/>
        <v>0</v>
      </c>
      <c r="BH629" s="61">
        <f t="shared" si="31"/>
        <v>0</v>
      </c>
      <c r="BI629" s="61">
        <f t="shared" si="31"/>
        <v>0</v>
      </c>
      <c r="BJ629" s="61">
        <f t="shared" si="31"/>
        <v>0</v>
      </c>
      <c r="BK629" s="61">
        <f t="shared" si="31"/>
        <v>0</v>
      </c>
      <c r="BL629" s="61">
        <f t="shared" si="31"/>
        <v>0</v>
      </c>
      <c r="BM629" s="61">
        <f t="shared" si="31"/>
        <v>0</v>
      </c>
      <c r="BN629" s="112"/>
    </row>
    <row r="630" spans="1:66" ht="12.75" customHeight="1" hidden="1">
      <c r="A630" s="7">
        <v>617</v>
      </c>
      <c r="B630" s="18" t="s">
        <v>1315</v>
      </c>
      <c r="C630" s="34" t="s">
        <v>409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1316</v>
      </c>
      <c r="C631" s="34" t="s">
        <v>409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25.5" customHeight="1" hidden="1">
      <c r="A632" s="7">
        <v>619</v>
      </c>
      <c r="B632" s="18">
        <v>339</v>
      </c>
      <c r="C632" s="34" t="s">
        <v>410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25.5" customHeight="1" hidden="1">
      <c r="A633" s="7">
        <v>620</v>
      </c>
      <c r="B633" s="18">
        <v>340</v>
      </c>
      <c r="C633" s="34" t="s">
        <v>411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25.5" customHeight="1" hidden="1">
      <c r="A634" s="7">
        <v>621</v>
      </c>
      <c r="B634" s="18">
        <v>341</v>
      </c>
      <c r="C634" s="34" t="s">
        <v>412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45" customHeight="1" hidden="1">
      <c r="A635" s="7">
        <v>622</v>
      </c>
      <c r="B635" s="18" t="s">
        <v>1317</v>
      </c>
      <c r="C635" s="34" t="s">
        <v>754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45" customHeight="1" hidden="1">
      <c r="A636" s="7">
        <v>623</v>
      </c>
      <c r="B636" s="18" t="s">
        <v>1318</v>
      </c>
      <c r="C636" s="34" t="s">
        <v>754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45" customHeight="1" hidden="1">
      <c r="A637" s="7">
        <v>624</v>
      </c>
      <c r="B637" s="18" t="s">
        <v>1319</v>
      </c>
      <c r="C637" s="34" t="s">
        <v>754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25.5" customHeight="1" hidden="1">
      <c r="A638" s="7">
        <v>625</v>
      </c>
      <c r="B638" s="18" t="s">
        <v>1320</v>
      </c>
      <c r="C638" s="34" t="s">
        <v>413</v>
      </c>
      <c r="D638" s="34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 hidden="1">
      <c r="A639" s="7">
        <v>626</v>
      </c>
      <c r="B639" s="18" t="s">
        <v>1321</v>
      </c>
      <c r="C639" s="34" t="s">
        <v>413</v>
      </c>
      <c r="D639" s="34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1322</v>
      </c>
      <c r="C640" s="34" t="s">
        <v>414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1323</v>
      </c>
      <c r="C641" s="34" t="s">
        <v>414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25.5" customHeight="1" hidden="1">
      <c r="A642" s="7">
        <v>629</v>
      </c>
      <c r="B642" s="18" t="s">
        <v>1324</v>
      </c>
      <c r="C642" s="34" t="s">
        <v>415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25.5" customHeight="1" hidden="1">
      <c r="A643" s="7">
        <v>630</v>
      </c>
      <c r="B643" s="18" t="s">
        <v>1325</v>
      </c>
      <c r="C643" s="34" t="s">
        <v>415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25.5" customHeight="1" hidden="1">
      <c r="A644" s="7">
        <v>631</v>
      </c>
      <c r="B644" s="18" t="s">
        <v>1326</v>
      </c>
      <c r="C644" s="34" t="s">
        <v>415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25.5" customHeight="1" hidden="1">
      <c r="A645" s="7">
        <v>632</v>
      </c>
      <c r="B645" s="18" t="s">
        <v>1327</v>
      </c>
      <c r="C645" s="34" t="s">
        <v>415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25.5" customHeight="1" hidden="1">
      <c r="A646" s="7">
        <v>633</v>
      </c>
      <c r="B646" s="18" t="s">
        <v>1328</v>
      </c>
      <c r="C646" s="34" t="s">
        <v>416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25.5" customHeight="1" hidden="1">
      <c r="A647" s="7">
        <v>634</v>
      </c>
      <c r="B647" s="18" t="s">
        <v>1329</v>
      </c>
      <c r="C647" s="34" t="s">
        <v>416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25.5" customHeight="1" hidden="1">
      <c r="A648" s="7">
        <v>635</v>
      </c>
      <c r="B648" s="18" t="s">
        <v>1330</v>
      </c>
      <c r="C648" s="34" t="s">
        <v>416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25.5" customHeight="1" hidden="1">
      <c r="A649" s="7">
        <v>636</v>
      </c>
      <c r="B649" s="18" t="s">
        <v>1331</v>
      </c>
      <c r="C649" s="34" t="s">
        <v>417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25.5" customHeight="1" hidden="1">
      <c r="A650" s="7">
        <v>637</v>
      </c>
      <c r="B650" s="18" t="s">
        <v>1332</v>
      </c>
      <c r="C650" s="34" t="s">
        <v>417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45" customHeight="1" hidden="1">
      <c r="A651" s="7">
        <v>638</v>
      </c>
      <c r="B651" s="18">
        <v>348</v>
      </c>
      <c r="C651" s="34" t="s">
        <v>418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25.5" customHeight="1" hidden="1">
      <c r="A652" s="7">
        <v>639</v>
      </c>
      <c r="B652" s="18">
        <v>349</v>
      </c>
      <c r="C652" s="34" t="s">
        <v>419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25.5" customHeight="1" hidden="1">
      <c r="A653" s="7">
        <v>640</v>
      </c>
      <c r="B653" s="18" t="s">
        <v>1333</v>
      </c>
      <c r="C653" s="34" t="s">
        <v>420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25.5" customHeight="1" hidden="1">
      <c r="A654" s="7">
        <v>641</v>
      </c>
      <c r="B654" s="18" t="s">
        <v>1334</v>
      </c>
      <c r="C654" s="34" t="s">
        <v>420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25.5" customHeight="1" hidden="1">
      <c r="A655" s="7">
        <v>642</v>
      </c>
      <c r="B655" s="18" t="s">
        <v>1335</v>
      </c>
      <c r="C655" s="34" t="s">
        <v>420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25.5" customHeight="1" hidden="1">
      <c r="A656" s="7">
        <v>643</v>
      </c>
      <c r="B656" s="18" t="s">
        <v>1336</v>
      </c>
      <c r="C656" s="34" t="s">
        <v>421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25.5" customHeight="1" hidden="1">
      <c r="A657" s="7">
        <v>644</v>
      </c>
      <c r="B657" s="18" t="s">
        <v>1337</v>
      </c>
      <c r="C657" s="34" t="s">
        <v>421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33.75" customHeight="1" hidden="1">
      <c r="A658" s="7">
        <v>645</v>
      </c>
      <c r="B658" s="18" t="s">
        <v>1338</v>
      </c>
      <c r="C658" s="34" t="s">
        <v>422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33.75" customHeight="1" hidden="1">
      <c r="A659" s="7">
        <v>646</v>
      </c>
      <c r="B659" s="18" t="s">
        <v>1339</v>
      </c>
      <c r="C659" s="34" t="s">
        <v>422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25.5" customHeight="1" hidden="1">
      <c r="A660" s="7">
        <v>647</v>
      </c>
      <c r="B660" s="18" t="s">
        <v>1340</v>
      </c>
      <c r="C660" s="34" t="s">
        <v>423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25.5" customHeight="1" hidden="1">
      <c r="A661" s="7">
        <v>648</v>
      </c>
      <c r="B661" s="18" t="s">
        <v>1341</v>
      </c>
      <c r="C661" s="34" t="s">
        <v>423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25.5" customHeight="1" hidden="1">
      <c r="A662" s="7">
        <v>649</v>
      </c>
      <c r="B662" s="18">
        <v>354</v>
      </c>
      <c r="C662" s="34" t="s">
        <v>424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25.5" customHeight="1" hidden="1">
      <c r="A663" s="7">
        <v>650</v>
      </c>
      <c r="B663" s="18" t="s">
        <v>1342</v>
      </c>
      <c r="C663" s="34" t="s">
        <v>425</v>
      </c>
      <c r="D663" s="34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25.5" customHeight="1" hidden="1">
      <c r="A664" s="7">
        <v>651</v>
      </c>
      <c r="B664" s="18" t="s">
        <v>1343</v>
      </c>
      <c r="C664" s="34" t="s">
        <v>425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25.5" customHeight="1" hidden="1">
      <c r="A665" s="7">
        <v>652</v>
      </c>
      <c r="B665" s="18" t="s">
        <v>1344</v>
      </c>
      <c r="C665" s="34" t="s">
        <v>425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25.5" customHeight="1" hidden="1">
      <c r="A666" s="7">
        <v>653</v>
      </c>
      <c r="B666" s="18" t="s">
        <v>1345</v>
      </c>
      <c r="C666" s="34" t="s">
        <v>425</v>
      </c>
      <c r="D666" s="34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25.5" customHeight="1" hidden="1">
      <c r="A667" s="7">
        <v>654</v>
      </c>
      <c r="B667" s="18" t="s">
        <v>1346</v>
      </c>
      <c r="C667" s="34" t="s">
        <v>426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25.5" customHeight="1" hidden="1">
      <c r="A668" s="7">
        <v>655</v>
      </c>
      <c r="B668" s="18" t="s">
        <v>1347</v>
      </c>
      <c r="C668" s="34" t="s">
        <v>426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25.5" customHeight="1" hidden="1">
      <c r="A669" s="7">
        <v>656</v>
      </c>
      <c r="B669" s="18" t="s">
        <v>1348</v>
      </c>
      <c r="C669" s="34" t="s">
        <v>426</v>
      </c>
      <c r="D669" s="34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 hidden="1">
      <c r="A670" s="7">
        <v>657</v>
      </c>
      <c r="B670" s="18">
        <v>356</v>
      </c>
      <c r="C670" s="34" t="s">
        <v>427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45" customHeight="1" hidden="1">
      <c r="A671" s="7">
        <v>658</v>
      </c>
      <c r="B671" s="18" t="s">
        <v>1349</v>
      </c>
      <c r="C671" s="34" t="s">
        <v>428</v>
      </c>
      <c r="D671" s="34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45" customHeight="1" hidden="1">
      <c r="A672" s="7">
        <v>659</v>
      </c>
      <c r="B672" s="18" t="s">
        <v>1350</v>
      </c>
      <c r="C672" s="34" t="s">
        <v>428</v>
      </c>
      <c r="D672" s="34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45" customHeight="1" hidden="1">
      <c r="A673" s="7">
        <v>660</v>
      </c>
      <c r="B673" s="18" t="s">
        <v>1351</v>
      </c>
      <c r="C673" s="34" t="s">
        <v>428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33.75" customHeight="1" hidden="1">
      <c r="A674" s="7">
        <v>661</v>
      </c>
      <c r="B674" s="18" t="s">
        <v>1352</v>
      </c>
      <c r="C674" s="34" t="s">
        <v>429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33.75" customHeight="1" hidden="1">
      <c r="A675" s="7">
        <v>662</v>
      </c>
      <c r="B675" s="18" t="s">
        <v>1353</v>
      </c>
      <c r="C675" s="34" t="s">
        <v>429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33.75" customHeight="1" hidden="1">
      <c r="A676" s="7">
        <v>663</v>
      </c>
      <c r="B676" s="18" t="s">
        <v>1354</v>
      </c>
      <c r="C676" s="34" t="s">
        <v>429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1355</v>
      </c>
      <c r="C677" s="34" t="s">
        <v>429</v>
      </c>
      <c r="D677" s="34"/>
      <c r="E677" s="60">
        <v>1</v>
      </c>
      <c r="F677" s="60">
        <v>1</v>
      </c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>
        <v>1</v>
      </c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  <c r="BA677" s="60"/>
      <c r="BB677" s="60"/>
      <c r="BC677" s="60"/>
      <c r="BD677" s="60"/>
      <c r="BE677" s="60"/>
      <c r="BF677" s="60"/>
      <c r="BG677" s="60"/>
      <c r="BH677" s="60"/>
      <c r="BI677" s="60"/>
      <c r="BJ677" s="60"/>
      <c r="BK677" s="60"/>
      <c r="BL677" s="60"/>
      <c r="BM677" s="61"/>
      <c r="BN677" s="112"/>
    </row>
    <row r="678" spans="1:66" ht="25.5" customHeight="1" hidden="1">
      <c r="A678" s="7">
        <v>665</v>
      </c>
      <c r="B678" s="18" t="s">
        <v>1356</v>
      </c>
      <c r="C678" s="34" t="s">
        <v>430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25.5" customHeight="1" hidden="1">
      <c r="A679" s="7">
        <v>666</v>
      </c>
      <c r="B679" s="18" t="s">
        <v>1357</v>
      </c>
      <c r="C679" s="34" t="s">
        <v>430</v>
      </c>
      <c r="D679" s="34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>
        <v>360</v>
      </c>
      <c r="C680" s="34" t="s">
        <v>431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33.75" customHeight="1" hidden="1">
      <c r="A681" s="7">
        <v>668</v>
      </c>
      <c r="B681" s="18" t="s">
        <v>1358</v>
      </c>
      <c r="C681" s="34" t="s">
        <v>432</v>
      </c>
      <c r="D681" s="34"/>
      <c r="E681" s="61">
        <f aca="true" t="shared" si="32" ref="E681:AJ681">SUM(E682:E693)</f>
        <v>0</v>
      </c>
      <c r="F681" s="61">
        <f t="shared" si="32"/>
        <v>0</v>
      </c>
      <c r="G681" s="61">
        <f t="shared" si="32"/>
        <v>0</v>
      </c>
      <c r="H681" s="61">
        <f t="shared" si="32"/>
        <v>0</v>
      </c>
      <c r="I681" s="61">
        <f t="shared" si="32"/>
        <v>0</v>
      </c>
      <c r="J681" s="61">
        <f t="shared" si="32"/>
        <v>0</v>
      </c>
      <c r="K681" s="61">
        <f t="shared" si="32"/>
        <v>0</v>
      </c>
      <c r="L681" s="61">
        <f t="shared" si="32"/>
        <v>0</v>
      </c>
      <c r="M681" s="61">
        <f t="shared" si="32"/>
        <v>0</v>
      </c>
      <c r="N681" s="61">
        <f t="shared" si="32"/>
        <v>0</v>
      </c>
      <c r="O681" s="61">
        <f t="shared" si="32"/>
        <v>0</v>
      </c>
      <c r="P681" s="61">
        <f t="shared" si="32"/>
        <v>0</v>
      </c>
      <c r="Q681" s="61">
        <f t="shared" si="32"/>
        <v>0</v>
      </c>
      <c r="R681" s="61">
        <f t="shared" si="32"/>
        <v>0</v>
      </c>
      <c r="S681" s="61">
        <f t="shared" si="32"/>
        <v>0</v>
      </c>
      <c r="T681" s="61">
        <f t="shared" si="32"/>
        <v>0</v>
      </c>
      <c r="U681" s="61">
        <f t="shared" si="32"/>
        <v>0</v>
      </c>
      <c r="V681" s="61">
        <f t="shared" si="32"/>
        <v>0</v>
      </c>
      <c r="W681" s="61">
        <f t="shared" si="32"/>
        <v>0</v>
      </c>
      <c r="X681" s="61">
        <f t="shared" si="32"/>
        <v>0</v>
      </c>
      <c r="Y681" s="61">
        <f t="shared" si="32"/>
        <v>0</v>
      </c>
      <c r="Z681" s="61">
        <f t="shared" si="32"/>
        <v>0</v>
      </c>
      <c r="AA681" s="61">
        <f t="shared" si="32"/>
        <v>0</v>
      </c>
      <c r="AB681" s="61">
        <f t="shared" si="32"/>
        <v>0</v>
      </c>
      <c r="AC681" s="61">
        <f t="shared" si="32"/>
        <v>0</v>
      </c>
      <c r="AD681" s="61">
        <f t="shared" si="32"/>
        <v>0</v>
      </c>
      <c r="AE681" s="61">
        <f t="shared" si="32"/>
        <v>0</v>
      </c>
      <c r="AF681" s="61">
        <f t="shared" si="32"/>
        <v>0</v>
      </c>
      <c r="AG681" s="61">
        <f t="shared" si="32"/>
        <v>0</v>
      </c>
      <c r="AH681" s="61">
        <f t="shared" si="32"/>
        <v>0</v>
      </c>
      <c r="AI681" s="61">
        <f t="shared" si="32"/>
        <v>0</v>
      </c>
      <c r="AJ681" s="61">
        <f t="shared" si="32"/>
        <v>0</v>
      </c>
      <c r="AK681" s="61">
        <f aca="true" t="shared" si="33" ref="AK681:BP681">SUM(AK682:AK693)</f>
        <v>0</v>
      </c>
      <c r="AL681" s="61">
        <f t="shared" si="33"/>
        <v>0</v>
      </c>
      <c r="AM681" s="61">
        <f t="shared" si="33"/>
        <v>0</v>
      </c>
      <c r="AN681" s="61">
        <f t="shared" si="33"/>
        <v>0</v>
      </c>
      <c r="AO681" s="61">
        <f t="shared" si="33"/>
        <v>0</v>
      </c>
      <c r="AP681" s="61">
        <f t="shared" si="33"/>
        <v>0</v>
      </c>
      <c r="AQ681" s="61">
        <f t="shared" si="33"/>
        <v>0</v>
      </c>
      <c r="AR681" s="61">
        <f t="shared" si="33"/>
        <v>0</v>
      </c>
      <c r="AS681" s="61">
        <f t="shared" si="33"/>
        <v>0</v>
      </c>
      <c r="AT681" s="61">
        <f t="shared" si="33"/>
        <v>0</v>
      </c>
      <c r="AU681" s="61">
        <f t="shared" si="33"/>
        <v>0</v>
      </c>
      <c r="AV681" s="61">
        <f t="shared" si="33"/>
        <v>0</v>
      </c>
      <c r="AW681" s="61">
        <f t="shared" si="33"/>
        <v>0</v>
      </c>
      <c r="AX681" s="61">
        <f t="shared" si="33"/>
        <v>0</v>
      </c>
      <c r="AY681" s="61">
        <f t="shared" si="33"/>
        <v>0</v>
      </c>
      <c r="AZ681" s="61">
        <f t="shared" si="33"/>
        <v>0</v>
      </c>
      <c r="BA681" s="61">
        <f t="shared" si="33"/>
        <v>0</v>
      </c>
      <c r="BB681" s="61">
        <f t="shared" si="33"/>
        <v>0</v>
      </c>
      <c r="BC681" s="61">
        <f t="shared" si="33"/>
        <v>0</v>
      </c>
      <c r="BD681" s="61">
        <f t="shared" si="33"/>
        <v>0</v>
      </c>
      <c r="BE681" s="61">
        <f t="shared" si="33"/>
        <v>0</v>
      </c>
      <c r="BF681" s="61">
        <f t="shared" si="33"/>
        <v>0</v>
      </c>
      <c r="BG681" s="61">
        <f t="shared" si="33"/>
        <v>0</v>
      </c>
      <c r="BH681" s="61">
        <f t="shared" si="33"/>
        <v>0</v>
      </c>
      <c r="BI681" s="61">
        <f t="shared" si="33"/>
        <v>0</v>
      </c>
      <c r="BJ681" s="61">
        <f t="shared" si="33"/>
        <v>0</v>
      </c>
      <c r="BK681" s="61">
        <f t="shared" si="33"/>
        <v>0</v>
      </c>
      <c r="BL681" s="61">
        <f t="shared" si="33"/>
        <v>0</v>
      </c>
      <c r="BM681" s="61">
        <f t="shared" si="33"/>
        <v>0</v>
      </c>
      <c r="BN681" s="112"/>
    </row>
    <row r="682" spans="1:66" ht="45" customHeight="1" hidden="1">
      <c r="A682" s="7">
        <v>669</v>
      </c>
      <c r="B682" s="18" t="s">
        <v>1359</v>
      </c>
      <c r="C682" s="34" t="s">
        <v>433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45" customHeight="1" hidden="1">
      <c r="A683" s="7">
        <v>670</v>
      </c>
      <c r="B683" s="18" t="s">
        <v>1360</v>
      </c>
      <c r="C683" s="34" t="s">
        <v>433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33.75" customHeight="1" hidden="1">
      <c r="A684" s="7">
        <v>671</v>
      </c>
      <c r="B684" s="18" t="s">
        <v>1361</v>
      </c>
      <c r="C684" s="34" t="s">
        <v>434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33.75" customHeight="1" hidden="1">
      <c r="A685" s="7">
        <v>672</v>
      </c>
      <c r="B685" s="18" t="s">
        <v>1362</v>
      </c>
      <c r="C685" s="34" t="s">
        <v>434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66.75" customHeight="1" hidden="1">
      <c r="A686" s="7">
        <v>673</v>
      </c>
      <c r="B686" s="18" t="s">
        <v>1363</v>
      </c>
      <c r="C686" s="34" t="s">
        <v>435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66.75" customHeight="1" hidden="1">
      <c r="A687" s="7">
        <v>674</v>
      </c>
      <c r="B687" s="18" t="s">
        <v>1364</v>
      </c>
      <c r="C687" s="34" t="s">
        <v>435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66.75" customHeight="1" hidden="1">
      <c r="A688" s="7">
        <v>675</v>
      </c>
      <c r="B688" s="18" t="s">
        <v>1365</v>
      </c>
      <c r="C688" s="34" t="s">
        <v>436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66.75" customHeight="1" hidden="1">
      <c r="A689" s="7">
        <v>676</v>
      </c>
      <c r="B689" s="18" t="s">
        <v>1366</v>
      </c>
      <c r="C689" s="34" t="s">
        <v>436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66.75" customHeight="1" hidden="1">
      <c r="A690" s="7">
        <v>677</v>
      </c>
      <c r="B690" s="18" t="s">
        <v>1367</v>
      </c>
      <c r="C690" s="34" t="s">
        <v>436</v>
      </c>
      <c r="D690" s="34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  <c r="BA690" s="60"/>
      <c r="BB690" s="60"/>
      <c r="BC690" s="60"/>
      <c r="BD690" s="60"/>
      <c r="BE690" s="60"/>
      <c r="BF690" s="60"/>
      <c r="BG690" s="60"/>
      <c r="BH690" s="60"/>
      <c r="BI690" s="60"/>
      <c r="BJ690" s="60"/>
      <c r="BK690" s="60"/>
      <c r="BL690" s="60"/>
      <c r="BM690" s="61"/>
      <c r="BN690" s="112"/>
    </row>
    <row r="691" spans="1:66" ht="57" customHeight="1" hidden="1">
      <c r="A691" s="7">
        <v>678</v>
      </c>
      <c r="B691" s="18">
        <v>363</v>
      </c>
      <c r="C691" s="34" t="s">
        <v>437</v>
      </c>
      <c r="D691" s="34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57" customHeight="1" hidden="1">
      <c r="A692" s="7">
        <v>679</v>
      </c>
      <c r="B692" s="18" t="s">
        <v>1368</v>
      </c>
      <c r="C692" s="34" t="s">
        <v>438</v>
      </c>
      <c r="D692" s="34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57" customHeight="1" hidden="1">
      <c r="A693" s="7">
        <v>680</v>
      </c>
      <c r="B693" s="18" t="s">
        <v>1369</v>
      </c>
      <c r="C693" s="34" t="s">
        <v>438</v>
      </c>
      <c r="D693" s="34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25.5" customHeight="1">
      <c r="A694" s="7">
        <v>681</v>
      </c>
      <c r="B694" s="18" t="s">
        <v>1370</v>
      </c>
      <c r="C694" s="34" t="s">
        <v>439</v>
      </c>
      <c r="D694" s="34"/>
      <c r="E694" s="61">
        <f aca="true" t="shared" si="34" ref="E694:AJ694">SUM(E695:E744)</f>
        <v>3</v>
      </c>
      <c r="F694" s="61">
        <f t="shared" si="34"/>
        <v>3</v>
      </c>
      <c r="G694" s="61">
        <f t="shared" si="34"/>
        <v>0</v>
      </c>
      <c r="H694" s="61">
        <f t="shared" si="34"/>
        <v>0</v>
      </c>
      <c r="I694" s="61">
        <f t="shared" si="34"/>
        <v>0</v>
      </c>
      <c r="J694" s="61">
        <f t="shared" si="34"/>
        <v>0</v>
      </c>
      <c r="K694" s="61">
        <f t="shared" si="34"/>
        <v>0</v>
      </c>
      <c r="L694" s="61">
        <f t="shared" si="34"/>
        <v>0</v>
      </c>
      <c r="M694" s="61">
        <f t="shared" si="34"/>
        <v>0</v>
      </c>
      <c r="N694" s="61">
        <f t="shared" si="34"/>
        <v>0</v>
      </c>
      <c r="O694" s="61">
        <f t="shared" si="34"/>
        <v>0</v>
      </c>
      <c r="P694" s="61">
        <f t="shared" si="34"/>
        <v>0</v>
      </c>
      <c r="Q694" s="61">
        <f t="shared" si="34"/>
        <v>0</v>
      </c>
      <c r="R694" s="61">
        <f t="shared" si="34"/>
        <v>0</v>
      </c>
      <c r="S694" s="61">
        <f t="shared" si="34"/>
        <v>0</v>
      </c>
      <c r="T694" s="61">
        <f t="shared" si="34"/>
        <v>1</v>
      </c>
      <c r="U694" s="61">
        <f t="shared" si="34"/>
        <v>0</v>
      </c>
      <c r="V694" s="61">
        <f t="shared" si="34"/>
        <v>1</v>
      </c>
      <c r="W694" s="61">
        <f t="shared" si="34"/>
        <v>0</v>
      </c>
      <c r="X694" s="61">
        <f t="shared" si="34"/>
        <v>0</v>
      </c>
      <c r="Y694" s="61">
        <f t="shared" si="34"/>
        <v>0</v>
      </c>
      <c r="Z694" s="61">
        <f t="shared" si="34"/>
        <v>0</v>
      </c>
      <c r="AA694" s="61">
        <f t="shared" si="34"/>
        <v>0</v>
      </c>
      <c r="AB694" s="61">
        <f t="shared" si="34"/>
        <v>0</v>
      </c>
      <c r="AC694" s="61">
        <f t="shared" si="34"/>
        <v>0</v>
      </c>
      <c r="AD694" s="61">
        <f t="shared" si="34"/>
        <v>0</v>
      </c>
      <c r="AE694" s="61">
        <f t="shared" si="34"/>
        <v>0</v>
      </c>
      <c r="AF694" s="61">
        <f t="shared" si="34"/>
        <v>0</v>
      </c>
      <c r="AG694" s="61">
        <f t="shared" si="34"/>
        <v>0</v>
      </c>
      <c r="AH694" s="61">
        <f t="shared" si="34"/>
        <v>1</v>
      </c>
      <c r="AI694" s="61">
        <f t="shared" si="34"/>
        <v>0</v>
      </c>
      <c r="AJ694" s="61">
        <f t="shared" si="34"/>
        <v>0</v>
      </c>
      <c r="AK694" s="61">
        <f aca="true" t="shared" si="35" ref="AK694:BP694">SUM(AK695:AK744)</f>
        <v>1</v>
      </c>
      <c r="AL694" s="61">
        <f t="shared" si="35"/>
        <v>0</v>
      </c>
      <c r="AM694" s="61">
        <f t="shared" si="35"/>
        <v>0</v>
      </c>
      <c r="AN694" s="61">
        <f t="shared" si="35"/>
        <v>0</v>
      </c>
      <c r="AO694" s="61">
        <f t="shared" si="35"/>
        <v>0</v>
      </c>
      <c r="AP694" s="61">
        <f t="shared" si="35"/>
        <v>1</v>
      </c>
      <c r="AQ694" s="61">
        <f t="shared" si="35"/>
        <v>0</v>
      </c>
      <c r="AR694" s="61">
        <f t="shared" si="35"/>
        <v>1</v>
      </c>
      <c r="AS694" s="61">
        <f t="shared" si="35"/>
        <v>0</v>
      </c>
      <c r="AT694" s="61">
        <f t="shared" si="35"/>
        <v>0</v>
      </c>
      <c r="AU694" s="61">
        <f t="shared" si="35"/>
        <v>0</v>
      </c>
      <c r="AV694" s="61">
        <f t="shared" si="35"/>
        <v>0</v>
      </c>
      <c r="AW694" s="61">
        <f t="shared" si="35"/>
        <v>0</v>
      </c>
      <c r="AX694" s="61">
        <f t="shared" si="35"/>
        <v>0</v>
      </c>
      <c r="AY694" s="61">
        <f t="shared" si="35"/>
        <v>0</v>
      </c>
      <c r="AZ694" s="61">
        <f t="shared" si="35"/>
        <v>0</v>
      </c>
      <c r="BA694" s="61">
        <f t="shared" si="35"/>
        <v>0</v>
      </c>
      <c r="BB694" s="61">
        <f t="shared" si="35"/>
        <v>0</v>
      </c>
      <c r="BC694" s="61">
        <f t="shared" si="35"/>
        <v>0</v>
      </c>
      <c r="BD694" s="61">
        <f t="shared" si="35"/>
        <v>0</v>
      </c>
      <c r="BE694" s="61">
        <f t="shared" si="35"/>
        <v>0</v>
      </c>
      <c r="BF694" s="61">
        <f t="shared" si="35"/>
        <v>0</v>
      </c>
      <c r="BG694" s="61">
        <f t="shared" si="35"/>
        <v>0</v>
      </c>
      <c r="BH694" s="61">
        <f t="shared" si="35"/>
        <v>0</v>
      </c>
      <c r="BI694" s="61">
        <f t="shared" si="35"/>
        <v>0</v>
      </c>
      <c r="BJ694" s="61">
        <f t="shared" si="35"/>
        <v>0</v>
      </c>
      <c r="BK694" s="61">
        <f t="shared" si="35"/>
        <v>0</v>
      </c>
      <c r="BL694" s="61">
        <f t="shared" si="35"/>
        <v>0</v>
      </c>
      <c r="BM694" s="61">
        <f t="shared" si="35"/>
        <v>0</v>
      </c>
      <c r="BN694" s="112"/>
    </row>
    <row r="695" spans="1:66" ht="12.75" customHeight="1" hidden="1">
      <c r="A695" s="7">
        <v>682</v>
      </c>
      <c r="B695" s="18" t="s">
        <v>1371</v>
      </c>
      <c r="C695" s="34" t="s">
        <v>440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1372</v>
      </c>
      <c r="C696" s="34" t="s">
        <v>440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 hidden="1">
      <c r="A697" s="7">
        <v>684</v>
      </c>
      <c r="B697" s="18" t="s">
        <v>1373</v>
      </c>
      <c r="C697" s="34" t="s">
        <v>440</v>
      </c>
      <c r="D697" s="34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22.5" customHeight="1" hidden="1">
      <c r="A698" s="7">
        <v>685</v>
      </c>
      <c r="B698" s="18" t="s">
        <v>1374</v>
      </c>
      <c r="C698" s="34" t="s">
        <v>441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22.5" customHeight="1" hidden="1">
      <c r="A699" s="7">
        <v>686</v>
      </c>
      <c r="B699" s="18" t="s">
        <v>1375</v>
      </c>
      <c r="C699" s="34" t="s">
        <v>441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23.25" customHeight="1" hidden="1">
      <c r="A700" s="7">
        <v>687</v>
      </c>
      <c r="B700" s="18" t="s">
        <v>1376</v>
      </c>
      <c r="C700" s="34" t="s">
        <v>442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1377</v>
      </c>
      <c r="C701" s="34" t="s">
        <v>442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1378</v>
      </c>
      <c r="C702" s="34" t="s">
        <v>442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22.5" customHeight="1" hidden="1">
      <c r="A703" s="7">
        <v>690</v>
      </c>
      <c r="B703" s="18" t="s">
        <v>1379</v>
      </c>
      <c r="C703" s="34" t="s">
        <v>443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22.5" customHeight="1" hidden="1">
      <c r="A704" s="7">
        <v>691</v>
      </c>
      <c r="B704" s="18" t="s">
        <v>1380</v>
      </c>
      <c r="C704" s="34" t="s">
        <v>443</v>
      </c>
      <c r="D704" s="34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/>
      <c r="BM704" s="61"/>
      <c r="BN704" s="112"/>
    </row>
    <row r="705" spans="1:66" ht="22.5" customHeight="1" hidden="1">
      <c r="A705" s="7">
        <v>692</v>
      </c>
      <c r="B705" s="18" t="s">
        <v>1381</v>
      </c>
      <c r="C705" s="34" t="s">
        <v>444</v>
      </c>
      <c r="D705" s="34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22.5" customHeight="1" hidden="1">
      <c r="A706" s="7">
        <v>693</v>
      </c>
      <c r="B706" s="18" t="s">
        <v>1382</v>
      </c>
      <c r="C706" s="34" t="s">
        <v>444</v>
      </c>
      <c r="D706" s="34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22.5" customHeight="1" hidden="1">
      <c r="A707" s="7">
        <v>694</v>
      </c>
      <c r="B707" s="18" t="s">
        <v>1383</v>
      </c>
      <c r="C707" s="34" t="s">
        <v>444</v>
      </c>
      <c r="D707" s="34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>
      <c r="A708" s="7">
        <v>695</v>
      </c>
      <c r="B708" s="18" t="s">
        <v>1384</v>
      </c>
      <c r="C708" s="34" t="s">
        <v>445</v>
      </c>
      <c r="D708" s="34"/>
      <c r="E708" s="60">
        <v>1</v>
      </c>
      <c r="F708" s="60">
        <v>1</v>
      </c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>
        <v>1</v>
      </c>
      <c r="AI708" s="60"/>
      <c r="AJ708" s="60"/>
      <c r="AK708" s="60"/>
      <c r="AL708" s="60"/>
      <c r="AM708" s="60"/>
      <c r="AN708" s="60"/>
      <c r="AO708" s="60"/>
      <c r="AP708" s="60"/>
      <c r="AQ708" s="60"/>
      <c r="AR708" s="60">
        <v>1</v>
      </c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12.75" customHeight="1" hidden="1">
      <c r="A709" s="7">
        <v>696</v>
      </c>
      <c r="B709" s="18" t="s">
        <v>1385</v>
      </c>
      <c r="C709" s="34" t="s">
        <v>445</v>
      </c>
      <c r="D709" s="34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12.75" customHeight="1" hidden="1">
      <c r="A710" s="7">
        <v>697</v>
      </c>
      <c r="B710" s="18" t="s">
        <v>1386</v>
      </c>
      <c r="C710" s="34" t="s">
        <v>446</v>
      </c>
      <c r="D710" s="34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/>
      <c r="BM710" s="61"/>
      <c r="BN710" s="112"/>
    </row>
    <row r="711" spans="1:66" ht="12.75" customHeight="1" hidden="1">
      <c r="A711" s="7">
        <v>698</v>
      </c>
      <c r="B711" s="18" t="s">
        <v>1387</v>
      </c>
      <c r="C711" s="34" t="s">
        <v>446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21.75" customHeight="1" hidden="1">
      <c r="A712" s="7">
        <v>699</v>
      </c>
      <c r="B712" s="18" t="s">
        <v>1388</v>
      </c>
      <c r="C712" s="34" t="s">
        <v>447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25.5" customHeight="1">
      <c r="A713" s="7">
        <v>700</v>
      </c>
      <c r="B713" s="18" t="s">
        <v>1389</v>
      </c>
      <c r="C713" s="34" t="s">
        <v>447</v>
      </c>
      <c r="D713" s="34"/>
      <c r="E713" s="60">
        <v>1</v>
      </c>
      <c r="F713" s="60">
        <v>1</v>
      </c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>
        <v>1</v>
      </c>
      <c r="U713" s="60"/>
      <c r="V713" s="60">
        <v>1</v>
      </c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>
        <v>1</v>
      </c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22.5" customHeight="1" hidden="1">
      <c r="A714" s="7">
        <v>701</v>
      </c>
      <c r="B714" s="18" t="s">
        <v>1390</v>
      </c>
      <c r="C714" s="34" t="s">
        <v>447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22.5" customHeight="1" hidden="1">
      <c r="A715" s="7">
        <v>702</v>
      </c>
      <c r="B715" s="18" t="s">
        <v>1391</v>
      </c>
      <c r="C715" s="34" t="s">
        <v>447</v>
      </c>
      <c r="D715" s="34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22.5" customHeight="1" hidden="1">
      <c r="A716" s="7">
        <v>703</v>
      </c>
      <c r="B716" s="18" t="s">
        <v>1392</v>
      </c>
      <c r="C716" s="34" t="s">
        <v>447</v>
      </c>
      <c r="D716" s="34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20.25" customHeight="1" hidden="1">
      <c r="A717" s="7">
        <v>704</v>
      </c>
      <c r="B717" s="18" t="s">
        <v>1393</v>
      </c>
      <c r="C717" s="34" t="s">
        <v>448</v>
      </c>
      <c r="D717" s="34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20.25" customHeight="1" hidden="1">
      <c r="A718" s="7">
        <v>705</v>
      </c>
      <c r="B718" s="18" t="s">
        <v>1394</v>
      </c>
      <c r="C718" s="34" t="s">
        <v>448</v>
      </c>
      <c r="D718" s="34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20.25" customHeight="1" hidden="1">
      <c r="A719" s="7">
        <v>706</v>
      </c>
      <c r="B719" s="18" t="s">
        <v>1395</v>
      </c>
      <c r="C719" s="34" t="s">
        <v>448</v>
      </c>
      <c r="D719" s="34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20.25" customHeight="1" hidden="1">
      <c r="A720" s="7">
        <v>707</v>
      </c>
      <c r="B720" s="18" t="s">
        <v>1396</v>
      </c>
      <c r="C720" s="34" t="s">
        <v>448</v>
      </c>
      <c r="D720" s="34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20.25" customHeight="1" hidden="1">
      <c r="A721" s="7">
        <v>708</v>
      </c>
      <c r="B721" s="18" t="s">
        <v>1397</v>
      </c>
      <c r="C721" s="34" t="s">
        <v>448</v>
      </c>
      <c r="D721" s="34"/>
      <c r="E721" s="61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20.25" customHeight="1" hidden="1">
      <c r="A722" s="7">
        <v>709</v>
      </c>
      <c r="B722" s="18" t="s">
        <v>1398</v>
      </c>
      <c r="C722" s="34" t="s">
        <v>448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20.25" customHeight="1" hidden="1">
      <c r="A723" s="7">
        <v>710</v>
      </c>
      <c r="B723" s="18" t="s">
        <v>1399</v>
      </c>
      <c r="C723" s="34" t="s">
        <v>448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24.75" customHeight="1" hidden="1">
      <c r="A724" s="7">
        <v>711</v>
      </c>
      <c r="B724" s="18" t="s">
        <v>1400</v>
      </c>
      <c r="C724" s="34" t="s">
        <v>449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24.75" customHeight="1" hidden="1">
      <c r="A725" s="7">
        <v>712</v>
      </c>
      <c r="B725" s="18" t="s">
        <v>1401</v>
      </c>
      <c r="C725" s="34" t="s">
        <v>449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24.75" customHeight="1" hidden="1">
      <c r="A726" s="7">
        <v>713</v>
      </c>
      <c r="B726" s="18" t="s">
        <v>1402</v>
      </c>
      <c r="C726" s="34" t="s">
        <v>449</v>
      </c>
      <c r="D726" s="34"/>
      <c r="E726" s="61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24.75" customHeight="1" hidden="1">
      <c r="A727" s="7">
        <v>714</v>
      </c>
      <c r="B727" s="18" t="s">
        <v>1403</v>
      </c>
      <c r="C727" s="34" t="s">
        <v>449</v>
      </c>
      <c r="D727" s="34"/>
      <c r="E727" s="61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21.75" customHeight="1" hidden="1">
      <c r="A728" s="7">
        <v>715</v>
      </c>
      <c r="B728" s="18" t="s">
        <v>1404</v>
      </c>
      <c r="C728" s="34" t="s">
        <v>2337</v>
      </c>
      <c r="D728" s="34"/>
      <c r="E728" s="61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20.25" customHeight="1" hidden="1">
      <c r="A729" s="7">
        <v>716</v>
      </c>
      <c r="B729" s="18" t="s">
        <v>1405</v>
      </c>
      <c r="C729" s="34" t="s">
        <v>2337</v>
      </c>
      <c r="D729" s="34"/>
      <c r="E729" s="61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21" customHeight="1" hidden="1">
      <c r="A730" s="7">
        <v>717</v>
      </c>
      <c r="B730" s="18" t="s">
        <v>1406</v>
      </c>
      <c r="C730" s="34" t="s">
        <v>2337</v>
      </c>
      <c r="D730" s="34"/>
      <c r="E730" s="61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8.75" customHeight="1" hidden="1">
      <c r="A731" s="7">
        <v>718</v>
      </c>
      <c r="B731" s="18" t="s">
        <v>1407</v>
      </c>
      <c r="C731" s="34" t="s">
        <v>2337</v>
      </c>
      <c r="D731" s="34"/>
      <c r="E731" s="61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1408</v>
      </c>
      <c r="C732" s="34" t="s">
        <v>450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1409</v>
      </c>
      <c r="C733" s="34" t="s">
        <v>450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1410</v>
      </c>
      <c r="C734" s="34" t="s">
        <v>450</v>
      </c>
      <c r="D734" s="34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>
      <c r="A735" s="7">
        <v>722</v>
      </c>
      <c r="B735" s="18" t="s">
        <v>1411</v>
      </c>
      <c r="C735" s="34" t="s">
        <v>450</v>
      </c>
      <c r="D735" s="34"/>
      <c r="E735" s="60">
        <v>1</v>
      </c>
      <c r="F735" s="60">
        <v>1</v>
      </c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>
        <v>1</v>
      </c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1412</v>
      </c>
      <c r="C736" s="34" t="s">
        <v>450</v>
      </c>
      <c r="D736" s="34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25.5" customHeight="1" hidden="1">
      <c r="A737" s="7">
        <v>724</v>
      </c>
      <c r="B737" s="18" t="s">
        <v>1413</v>
      </c>
      <c r="C737" s="34" t="s">
        <v>451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25.5" customHeight="1" hidden="1">
      <c r="A738" s="7">
        <v>725</v>
      </c>
      <c r="B738" s="18" t="s">
        <v>1414</v>
      </c>
      <c r="C738" s="34" t="s">
        <v>451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5.5" customHeight="1" hidden="1">
      <c r="A739" s="7">
        <v>726</v>
      </c>
      <c r="B739" s="18" t="s">
        <v>1415</v>
      </c>
      <c r="C739" s="34" t="s">
        <v>451</v>
      </c>
      <c r="D739" s="34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  <c r="BA739" s="60"/>
      <c r="BB739" s="60"/>
      <c r="BC739" s="60"/>
      <c r="BD739" s="60"/>
      <c r="BE739" s="60"/>
      <c r="BF739" s="60"/>
      <c r="BG739" s="60"/>
      <c r="BH739" s="60"/>
      <c r="BI739" s="60"/>
      <c r="BJ739" s="60"/>
      <c r="BK739" s="60"/>
      <c r="BL739" s="60"/>
      <c r="BM739" s="61"/>
      <c r="BN739" s="112"/>
    </row>
    <row r="740" spans="1:66" ht="25.5" customHeight="1" hidden="1">
      <c r="A740" s="7">
        <v>727</v>
      </c>
      <c r="B740" s="18" t="s">
        <v>1416</v>
      </c>
      <c r="C740" s="34" t="s">
        <v>451</v>
      </c>
      <c r="D740" s="34"/>
      <c r="E740" s="61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25.5" customHeight="1" hidden="1">
      <c r="A741" s="7">
        <v>728</v>
      </c>
      <c r="B741" s="18" t="s">
        <v>1417</v>
      </c>
      <c r="C741" s="34" t="s">
        <v>451</v>
      </c>
      <c r="D741" s="34"/>
      <c r="E741" s="61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25.5" customHeight="1" hidden="1">
      <c r="A742" s="7">
        <v>729</v>
      </c>
      <c r="B742" s="18" t="s">
        <v>1418</v>
      </c>
      <c r="C742" s="34" t="s">
        <v>451</v>
      </c>
      <c r="D742" s="34"/>
      <c r="E742" s="61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1419</v>
      </c>
      <c r="C743" s="34" t="s">
        <v>452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1420</v>
      </c>
      <c r="C744" s="34" t="s">
        <v>452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21" customHeight="1">
      <c r="A745" s="7">
        <v>732</v>
      </c>
      <c r="B745" s="18" t="s">
        <v>1421</v>
      </c>
      <c r="C745" s="34" t="s">
        <v>453</v>
      </c>
      <c r="D745" s="34"/>
      <c r="E745" s="61">
        <f aca="true" t="shared" si="36" ref="E745:AJ745">SUM(E746:E806)</f>
        <v>3</v>
      </c>
      <c r="F745" s="61">
        <f t="shared" si="36"/>
        <v>3</v>
      </c>
      <c r="G745" s="61">
        <f t="shared" si="36"/>
        <v>0</v>
      </c>
      <c r="H745" s="61">
        <f t="shared" si="36"/>
        <v>0</v>
      </c>
      <c r="I745" s="61">
        <f t="shared" si="36"/>
        <v>0</v>
      </c>
      <c r="J745" s="61">
        <f t="shared" si="36"/>
        <v>0</v>
      </c>
      <c r="K745" s="61">
        <f t="shared" si="36"/>
        <v>0</v>
      </c>
      <c r="L745" s="61">
        <f t="shared" si="36"/>
        <v>0</v>
      </c>
      <c r="M745" s="61">
        <f t="shared" si="36"/>
        <v>0</v>
      </c>
      <c r="N745" s="61">
        <f t="shared" si="36"/>
        <v>0</v>
      </c>
      <c r="O745" s="61">
        <f t="shared" si="36"/>
        <v>0</v>
      </c>
      <c r="P745" s="61">
        <f t="shared" si="36"/>
        <v>0</v>
      </c>
      <c r="Q745" s="61">
        <f t="shared" si="36"/>
        <v>0</v>
      </c>
      <c r="R745" s="61">
        <f t="shared" si="36"/>
        <v>0</v>
      </c>
      <c r="S745" s="61">
        <f t="shared" si="36"/>
        <v>0</v>
      </c>
      <c r="T745" s="61">
        <f t="shared" si="36"/>
        <v>0</v>
      </c>
      <c r="U745" s="61">
        <f t="shared" si="36"/>
        <v>0</v>
      </c>
      <c r="V745" s="61">
        <f t="shared" si="36"/>
        <v>0</v>
      </c>
      <c r="W745" s="61">
        <f t="shared" si="36"/>
        <v>0</v>
      </c>
      <c r="X745" s="61">
        <f t="shared" si="36"/>
        <v>0</v>
      </c>
      <c r="Y745" s="61">
        <f t="shared" si="36"/>
        <v>0</v>
      </c>
      <c r="Z745" s="61">
        <f t="shared" si="36"/>
        <v>0</v>
      </c>
      <c r="AA745" s="61">
        <f t="shared" si="36"/>
        <v>0</v>
      </c>
      <c r="AB745" s="61">
        <f t="shared" si="36"/>
        <v>0</v>
      </c>
      <c r="AC745" s="61">
        <f t="shared" si="36"/>
        <v>0</v>
      </c>
      <c r="AD745" s="61">
        <f t="shared" si="36"/>
        <v>2</v>
      </c>
      <c r="AE745" s="61">
        <f t="shared" si="36"/>
        <v>0</v>
      </c>
      <c r="AF745" s="61">
        <f t="shared" si="36"/>
        <v>0</v>
      </c>
      <c r="AG745" s="61">
        <f t="shared" si="36"/>
        <v>0</v>
      </c>
      <c r="AH745" s="61">
        <f t="shared" si="36"/>
        <v>0</v>
      </c>
      <c r="AI745" s="61">
        <f t="shared" si="36"/>
        <v>0</v>
      </c>
      <c r="AJ745" s="61">
        <f t="shared" si="36"/>
        <v>0</v>
      </c>
      <c r="AK745" s="61">
        <f aca="true" t="shared" si="37" ref="AK745:BP745">SUM(AK746:AK806)</f>
        <v>1</v>
      </c>
      <c r="AL745" s="61">
        <f t="shared" si="37"/>
        <v>0</v>
      </c>
      <c r="AM745" s="61">
        <f t="shared" si="37"/>
        <v>0</v>
      </c>
      <c r="AN745" s="61">
        <f t="shared" si="37"/>
        <v>0</v>
      </c>
      <c r="AO745" s="61">
        <f t="shared" si="37"/>
        <v>0</v>
      </c>
      <c r="AP745" s="61">
        <f t="shared" si="37"/>
        <v>0</v>
      </c>
      <c r="AQ745" s="61">
        <f t="shared" si="37"/>
        <v>0</v>
      </c>
      <c r="AR745" s="61">
        <f t="shared" si="37"/>
        <v>0</v>
      </c>
      <c r="AS745" s="61">
        <f t="shared" si="37"/>
        <v>3</v>
      </c>
      <c r="AT745" s="61">
        <f t="shared" si="37"/>
        <v>0</v>
      </c>
      <c r="AU745" s="61">
        <f t="shared" si="37"/>
        <v>0</v>
      </c>
      <c r="AV745" s="61">
        <f t="shared" si="37"/>
        <v>0</v>
      </c>
      <c r="AW745" s="61">
        <f t="shared" si="37"/>
        <v>0</v>
      </c>
      <c r="AX745" s="61">
        <f t="shared" si="37"/>
        <v>0</v>
      </c>
      <c r="AY745" s="61">
        <f t="shared" si="37"/>
        <v>0</v>
      </c>
      <c r="AZ745" s="61">
        <f t="shared" si="37"/>
        <v>0</v>
      </c>
      <c r="BA745" s="61">
        <f t="shared" si="37"/>
        <v>0</v>
      </c>
      <c r="BB745" s="61">
        <f t="shared" si="37"/>
        <v>0</v>
      </c>
      <c r="BC745" s="61">
        <f t="shared" si="37"/>
        <v>0</v>
      </c>
      <c r="BD745" s="61">
        <f t="shared" si="37"/>
        <v>0</v>
      </c>
      <c r="BE745" s="61">
        <f t="shared" si="37"/>
        <v>2</v>
      </c>
      <c r="BF745" s="61">
        <f t="shared" si="37"/>
        <v>0</v>
      </c>
      <c r="BG745" s="61">
        <f t="shared" si="37"/>
        <v>0</v>
      </c>
      <c r="BH745" s="61">
        <f t="shared" si="37"/>
        <v>0</v>
      </c>
      <c r="BI745" s="61">
        <f t="shared" si="37"/>
        <v>0</v>
      </c>
      <c r="BJ745" s="61">
        <f t="shared" si="37"/>
        <v>0</v>
      </c>
      <c r="BK745" s="61">
        <f t="shared" si="37"/>
        <v>0</v>
      </c>
      <c r="BL745" s="61">
        <f t="shared" si="37"/>
        <v>0</v>
      </c>
      <c r="BM745" s="61">
        <f t="shared" si="37"/>
        <v>0</v>
      </c>
      <c r="BN745" s="112"/>
    </row>
    <row r="746" spans="1:66" ht="12.75" customHeight="1" hidden="1">
      <c r="A746" s="7">
        <v>733</v>
      </c>
      <c r="B746" s="18" t="s">
        <v>1422</v>
      </c>
      <c r="C746" s="34" t="s">
        <v>454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1423</v>
      </c>
      <c r="C747" s="34" t="s">
        <v>454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1424</v>
      </c>
      <c r="C748" s="34" t="s">
        <v>454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25.5" customHeight="1" hidden="1">
      <c r="A749" s="7">
        <v>736</v>
      </c>
      <c r="B749" s="18" t="s">
        <v>1425</v>
      </c>
      <c r="C749" s="34" t="s">
        <v>455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25.5" customHeight="1" hidden="1">
      <c r="A750" s="7">
        <v>737</v>
      </c>
      <c r="B750" s="18" t="s">
        <v>1426</v>
      </c>
      <c r="C750" s="34" t="s">
        <v>455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1427</v>
      </c>
      <c r="C751" s="34" t="s">
        <v>456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1428</v>
      </c>
      <c r="C752" s="34" t="s">
        <v>456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1429</v>
      </c>
      <c r="C753" s="34" t="s">
        <v>457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1430</v>
      </c>
      <c r="C754" s="34" t="s">
        <v>457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33.75" customHeight="1" hidden="1">
      <c r="A755" s="7">
        <v>742</v>
      </c>
      <c r="B755" s="18" t="s">
        <v>1431</v>
      </c>
      <c r="C755" s="34" t="s">
        <v>458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33.75" customHeight="1" hidden="1">
      <c r="A756" s="7">
        <v>743</v>
      </c>
      <c r="B756" s="18" t="s">
        <v>1432</v>
      </c>
      <c r="C756" s="34" t="s">
        <v>458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1433</v>
      </c>
      <c r="C757" s="34" t="s">
        <v>459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1434</v>
      </c>
      <c r="C758" s="34" t="s">
        <v>459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25.5" customHeight="1" hidden="1">
      <c r="A759" s="7">
        <v>746</v>
      </c>
      <c r="B759" s="18" t="s">
        <v>1435</v>
      </c>
      <c r="C759" s="34" t="s">
        <v>460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25.5" customHeight="1" hidden="1">
      <c r="A760" s="7">
        <v>747</v>
      </c>
      <c r="B760" s="18" t="s">
        <v>1436</v>
      </c>
      <c r="C760" s="34" t="s">
        <v>460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25.5" customHeight="1" hidden="1">
      <c r="A761" s="7">
        <v>748</v>
      </c>
      <c r="B761" s="18" t="s">
        <v>1437</v>
      </c>
      <c r="C761" s="34" t="s">
        <v>461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25.5" customHeight="1" hidden="1">
      <c r="A762" s="7">
        <v>749</v>
      </c>
      <c r="B762" s="18" t="s">
        <v>1438</v>
      </c>
      <c r="C762" s="34" t="s">
        <v>461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25.5" customHeight="1" hidden="1">
      <c r="A763" s="7">
        <v>750</v>
      </c>
      <c r="B763" s="18" t="s">
        <v>1439</v>
      </c>
      <c r="C763" s="34" t="s">
        <v>461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25.5" customHeight="1" hidden="1">
      <c r="A764" s="7">
        <v>751</v>
      </c>
      <c r="B764" s="18" t="s">
        <v>1440</v>
      </c>
      <c r="C764" s="34" t="s">
        <v>462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25.5" customHeight="1" hidden="1">
      <c r="A765" s="7">
        <v>752</v>
      </c>
      <c r="B765" s="18" t="s">
        <v>1441</v>
      </c>
      <c r="C765" s="34" t="s">
        <v>462</v>
      </c>
      <c r="D765" s="34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33.75" customHeight="1" hidden="1">
      <c r="A766" s="7">
        <v>753</v>
      </c>
      <c r="B766" s="18">
        <v>379</v>
      </c>
      <c r="C766" s="34" t="s">
        <v>463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25.5" customHeight="1" hidden="1">
      <c r="A767" s="7">
        <v>754</v>
      </c>
      <c r="B767" s="18">
        <v>380</v>
      </c>
      <c r="C767" s="34" t="s">
        <v>464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25.5" customHeight="1" hidden="1">
      <c r="A768" s="7">
        <v>755</v>
      </c>
      <c r="B768" s="18" t="s">
        <v>1442</v>
      </c>
      <c r="C768" s="34" t="s">
        <v>465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25.5" customHeight="1" hidden="1">
      <c r="A769" s="7">
        <v>756</v>
      </c>
      <c r="B769" s="18" t="s">
        <v>1443</v>
      </c>
      <c r="C769" s="34" t="s">
        <v>465</v>
      </c>
      <c r="D769" s="34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25.5" customHeight="1" hidden="1">
      <c r="A770" s="7">
        <v>757</v>
      </c>
      <c r="B770" s="18" t="s">
        <v>1444</v>
      </c>
      <c r="C770" s="34" t="s">
        <v>466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1445</v>
      </c>
      <c r="C771" s="34" t="s">
        <v>467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 hidden="1">
      <c r="A772" s="7">
        <v>759</v>
      </c>
      <c r="B772" s="18" t="s">
        <v>1446</v>
      </c>
      <c r="C772" s="34" t="s">
        <v>467</v>
      </c>
      <c r="D772" s="34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1447</v>
      </c>
      <c r="C773" s="34" t="s">
        <v>467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 t="s">
        <v>1448</v>
      </c>
      <c r="C774" s="34" t="s">
        <v>467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25.5" customHeight="1" hidden="1">
      <c r="A775" s="7">
        <v>762</v>
      </c>
      <c r="B775" s="18" t="s">
        <v>1449</v>
      </c>
      <c r="C775" s="34" t="s">
        <v>468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25.5" customHeight="1" hidden="1">
      <c r="A776" s="7">
        <v>763</v>
      </c>
      <c r="B776" s="18" t="s">
        <v>1450</v>
      </c>
      <c r="C776" s="34" t="s">
        <v>468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1451</v>
      </c>
      <c r="C777" s="34" t="s">
        <v>469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1452</v>
      </c>
      <c r="C778" s="34" t="s">
        <v>469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33.75" customHeight="1" hidden="1">
      <c r="A779" s="7">
        <v>766</v>
      </c>
      <c r="B779" s="18" t="s">
        <v>1453</v>
      </c>
      <c r="C779" s="34" t="s">
        <v>470</v>
      </c>
      <c r="D779" s="34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1"/>
      <c r="BN779" s="112"/>
    </row>
    <row r="780" spans="1:66" ht="33.75" customHeight="1" hidden="1">
      <c r="A780" s="7">
        <v>767</v>
      </c>
      <c r="B780" s="18">
        <v>386</v>
      </c>
      <c r="C780" s="34" t="s">
        <v>471</v>
      </c>
      <c r="D780" s="34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25.5" customHeight="1" hidden="1">
      <c r="A781" s="7">
        <v>768</v>
      </c>
      <c r="B781" s="18" t="s">
        <v>1454</v>
      </c>
      <c r="C781" s="34" t="s">
        <v>472</v>
      </c>
      <c r="D781" s="34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/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25.5" customHeight="1" hidden="1">
      <c r="A782" s="7">
        <v>769</v>
      </c>
      <c r="B782" s="18" t="s">
        <v>1455</v>
      </c>
      <c r="C782" s="34" t="s">
        <v>472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25.5" customHeight="1" hidden="1">
      <c r="A783" s="7">
        <v>770</v>
      </c>
      <c r="B783" s="18" t="s">
        <v>1456</v>
      </c>
      <c r="C783" s="34" t="s">
        <v>473</v>
      </c>
      <c r="D783" s="34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25.5" customHeight="1" hidden="1">
      <c r="A784" s="7">
        <v>771</v>
      </c>
      <c r="B784" s="18" t="s">
        <v>1457</v>
      </c>
      <c r="C784" s="34" t="s">
        <v>473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25.5" customHeight="1" hidden="1">
      <c r="A785" s="7">
        <v>772</v>
      </c>
      <c r="B785" s="18" t="s">
        <v>1458</v>
      </c>
      <c r="C785" s="34" t="s">
        <v>474</v>
      </c>
      <c r="D785" s="34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25.5" customHeight="1">
      <c r="A786" s="7">
        <v>773</v>
      </c>
      <c r="B786" s="18" t="s">
        <v>1459</v>
      </c>
      <c r="C786" s="34" t="s">
        <v>474</v>
      </c>
      <c r="D786" s="34"/>
      <c r="E786" s="60">
        <v>3</v>
      </c>
      <c r="F786" s="60">
        <v>3</v>
      </c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>
        <v>2</v>
      </c>
      <c r="AE786" s="60"/>
      <c r="AF786" s="60"/>
      <c r="AG786" s="60"/>
      <c r="AH786" s="60"/>
      <c r="AI786" s="60"/>
      <c r="AJ786" s="60"/>
      <c r="AK786" s="60">
        <v>1</v>
      </c>
      <c r="AL786" s="60"/>
      <c r="AM786" s="60"/>
      <c r="AN786" s="60"/>
      <c r="AO786" s="60"/>
      <c r="AP786" s="60"/>
      <c r="AQ786" s="60"/>
      <c r="AR786" s="60"/>
      <c r="AS786" s="60">
        <v>3</v>
      </c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>
        <v>2</v>
      </c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25.5" customHeight="1" hidden="1">
      <c r="A787" s="7">
        <v>774</v>
      </c>
      <c r="B787" s="18" t="s">
        <v>1460</v>
      </c>
      <c r="C787" s="34" t="s">
        <v>475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25.5" customHeight="1" hidden="1">
      <c r="A788" s="7">
        <v>775</v>
      </c>
      <c r="B788" s="18" t="s">
        <v>1461</v>
      </c>
      <c r="C788" s="34" t="s">
        <v>476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25.5" customHeight="1" hidden="1">
      <c r="A789" s="7">
        <v>776</v>
      </c>
      <c r="B789" s="18" t="s">
        <v>1462</v>
      </c>
      <c r="C789" s="34" t="s">
        <v>476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25.5" customHeight="1" hidden="1">
      <c r="A790" s="7">
        <v>777</v>
      </c>
      <c r="B790" s="18" t="s">
        <v>1463</v>
      </c>
      <c r="C790" s="34" t="s">
        <v>476</v>
      </c>
      <c r="D790" s="34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25.5" customHeight="1" hidden="1">
      <c r="A791" s="7">
        <v>778</v>
      </c>
      <c r="B791" s="18">
        <v>391</v>
      </c>
      <c r="C791" s="34" t="s">
        <v>477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>
        <v>392</v>
      </c>
      <c r="C792" s="34" t="s">
        <v>478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1464</v>
      </c>
      <c r="C793" s="34" t="s">
        <v>479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1465</v>
      </c>
      <c r="C794" s="34" t="s">
        <v>479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>
        <v>394</v>
      </c>
      <c r="C795" s="34" t="s">
        <v>480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>
        <v>395</v>
      </c>
      <c r="C796" s="34" t="s">
        <v>481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1466</v>
      </c>
      <c r="C797" s="34" t="s">
        <v>482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25.5" customHeight="1" hidden="1">
      <c r="A798" s="7">
        <v>785</v>
      </c>
      <c r="B798" s="18" t="s">
        <v>1467</v>
      </c>
      <c r="C798" s="34" t="s">
        <v>483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25.5" customHeight="1" hidden="1">
      <c r="A799" s="7">
        <v>786</v>
      </c>
      <c r="B799" s="18" t="s">
        <v>1468</v>
      </c>
      <c r="C799" s="34" t="s">
        <v>483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25.5" customHeight="1" hidden="1">
      <c r="A800" s="7">
        <v>787</v>
      </c>
      <c r="B800" s="18" t="s">
        <v>1469</v>
      </c>
      <c r="C800" s="34" t="s">
        <v>484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25.5" customHeight="1" hidden="1">
      <c r="A801" s="7">
        <v>788</v>
      </c>
      <c r="B801" s="18" t="s">
        <v>1470</v>
      </c>
      <c r="C801" s="34" t="s">
        <v>484</v>
      </c>
      <c r="D801" s="34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  <c r="BA801" s="60"/>
      <c r="BB801" s="60"/>
      <c r="BC801" s="60"/>
      <c r="BD801" s="60"/>
      <c r="BE801" s="60"/>
      <c r="BF801" s="60"/>
      <c r="BG801" s="60"/>
      <c r="BH801" s="60"/>
      <c r="BI801" s="60"/>
      <c r="BJ801" s="60"/>
      <c r="BK801" s="60"/>
      <c r="BL801" s="60"/>
      <c r="BM801" s="61"/>
      <c r="BN801" s="112"/>
    </row>
    <row r="802" spans="1:66" ht="25.5" customHeight="1" hidden="1">
      <c r="A802" s="7">
        <v>789</v>
      </c>
      <c r="B802" s="18" t="s">
        <v>1471</v>
      </c>
      <c r="C802" s="34" t="s">
        <v>484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25.5" customHeight="1" hidden="1">
      <c r="A803" s="7">
        <v>790</v>
      </c>
      <c r="B803" s="18" t="s">
        <v>1472</v>
      </c>
      <c r="C803" s="34" t="s">
        <v>485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25.5" customHeight="1" hidden="1">
      <c r="A804" s="7">
        <v>791</v>
      </c>
      <c r="B804" s="18" t="s">
        <v>1473</v>
      </c>
      <c r="C804" s="34" t="s">
        <v>485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25.5" customHeight="1" hidden="1">
      <c r="A805" s="7">
        <v>792</v>
      </c>
      <c r="B805" s="18" t="s">
        <v>1474</v>
      </c>
      <c r="C805" s="34" t="s">
        <v>485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33.75" customHeight="1" hidden="1">
      <c r="A806" s="7">
        <v>793</v>
      </c>
      <c r="B806" s="18">
        <v>400</v>
      </c>
      <c r="C806" s="34" t="s">
        <v>486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33.75" customHeight="1" hidden="1">
      <c r="A807" s="7">
        <v>794</v>
      </c>
      <c r="B807" s="18" t="s">
        <v>1475</v>
      </c>
      <c r="C807" s="34" t="s">
        <v>487</v>
      </c>
      <c r="D807" s="34"/>
      <c r="E807" s="61">
        <f aca="true" t="shared" si="38" ref="E807:AJ807">SUM(E808:E889)</f>
        <v>0</v>
      </c>
      <c r="F807" s="61">
        <f t="shared" si="38"/>
        <v>0</v>
      </c>
      <c r="G807" s="61">
        <f t="shared" si="38"/>
        <v>0</v>
      </c>
      <c r="H807" s="61">
        <f t="shared" si="38"/>
        <v>0</v>
      </c>
      <c r="I807" s="61">
        <f t="shared" si="38"/>
        <v>0</v>
      </c>
      <c r="J807" s="61">
        <f t="shared" si="38"/>
        <v>0</v>
      </c>
      <c r="K807" s="61">
        <f t="shared" si="38"/>
        <v>0</v>
      </c>
      <c r="L807" s="61">
        <f t="shared" si="38"/>
        <v>0</v>
      </c>
      <c r="M807" s="61">
        <f t="shared" si="38"/>
        <v>0</v>
      </c>
      <c r="N807" s="61">
        <f t="shared" si="38"/>
        <v>0</v>
      </c>
      <c r="O807" s="61">
        <f t="shared" si="38"/>
        <v>0</v>
      </c>
      <c r="P807" s="61">
        <f t="shared" si="38"/>
        <v>0</v>
      </c>
      <c r="Q807" s="61">
        <f t="shared" si="38"/>
        <v>0</v>
      </c>
      <c r="R807" s="61">
        <f t="shared" si="38"/>
        <v>0</v>
      </c>
      <c r="S807" s="61">
        <f t="shared" si="38"/>
        <v>0</v>
      </c>
      <c r="T807" s="61">
        <f t="shared" si="38"/>
        <v>0</v>
      </c>
      <c r="U807" s="61">
        <f t="shared" si="38"/>
        <v>0</v>
      </c>
      <c r="V807" s="61">
        <f t="shared" si="38"/>
        <v>0</v>
      </c>
      <c r="W807" s="61">
        <f t="shared" si="38"/>
        <v>0</v>
      </c>
      <c r="X807" s="61">
        <f t="shared" si="38"/>
        <v>0</v>
      </c>
      <c r="Y807" s="61">
        <f t="shared" si="38"/>
        <v>0</v>
      </c>
      <c r="Z807" s="61">
        <f t="shared" si="38"/>
        <v>0</v>
      </c>
      <c r="AA807" s="61">
        <f t="shared" si="38"/>
        <v>0</v>
      </c>
      <c r="AB807" s="61">
        <f t="shared" si="38"/>
        <v>0</v>
      </c>
      <c r="AC807" s="61">
        <f t="shared" si="38"/>
        <v>0</v>
      </c>
      <c r="AD807" s="61">
        <f t="shared" si="38"/>
        <v>0</v>
      </c>
      <c r="AE807" s="61">
        <f t="shared" si="38"/>
        <v>0</v>
      </c>
      <c r="AF807" s="61">
        <f t="shared" si="38"/>
        <v>0</v>
      </c>
      <c r="AG807" s="61">
        <f t="shared" si="38"/>
        <v>0</v>
      </c>
      <c r="AH807" s="61">
        <f t="shared" si="38"/>
        <v>0</v>
      </c>
      <c r="AI807" s="61">
        <f t="shared" si="38"/>
        <v>0</v>
      </c>
      <c r="AJ807" s="61">
        <f t="shared" si="38"/>
        <v>0</v>
      </c>
      <c r="AK807" s="61">
        <f aca="true" t="shared" si="39" ref="AK807:BP807">SUM(AK808:AK889)</f>
        <v>0</v>
      </c>
      <c r="AL807" s="61">
        <f t="shared" si="39"/>
        <v>0</v>
      </c>
      <c r="AM807" s="61">
        <f t="shared" si="39"/>
        <v>0</v>
      </c>
      <c r="AN807" s="61">
        <f t="shared" si="39"/>
        <v>0</v>
      </c>
      <c r="AO807" s="61">
        <f t="shared" si="39"/>
        <v>0</v>
      </c>
      <c r="AP807" s="61">
        <f t="shared" si="39"/>
        <v>0</v>
      </c>
      <c r="AQ807" s="61">
        <f t="shared" si="39"/>
        <v>0</v>
      </c>
      <c r="AR807" s="61">
        <f t="shared" si="39"/>
        <v>0</v>
      </c>
      <c r="AS807" s="61">
        <f t="shared" si="39"/>
        <v>0</v>
      </c>
      <c r="AT807" s="61">
        <f t="shared" si="39"/>
        <v>0</v>
      </c>
      <c r="AU807" s="61">
        <f t="shared" si="39"/>
        <v>0</v>
      </c>
      <c r="AV807" s="61">
        <f t="shared" si="39"/>
        <v>0</v>
      </c>
      <c r="AW807" s="61">
        <f t="shared" si="39"/>
        <v>0</v>
      </c>
      <c r="AX807" s="61">
        <f t="shared" si="39"/>
        <v>0</v>
      </c>
      <c r="AY807" s="61">
        <f t="shared" si="39"/>
        <v>0</v>
      </c>
      <c r="AZ807" s="61">
        <f t="shared" si="39"/>
        <v>0</v>
      </c>
      <c r="BA807" s="61">
        <f t="shared" si="39"/>
        <v>0</v>
      </c>
      <c r="BB807" s="61">
        <f t="shared" si="39"/>
        <v>0</v>
      </c>
      <c r="BC807" s="61">
        <f t="shared" si="39"/>
        <v>0</v>
      </c>
      <c r="BD807" s="61">
        <f t="shared" si="39"/>
        <v>0</v>
      </c>
      <c r="BE807" s="61">
        <f t="shared" si="39"/>
        <v>0</v>
      </c>
      <c r="BF807" s="61">
        <f t="shared" si="39"/>
        <v>0</v>
      </c>
      <c r="BG807" s="61">
        <f t="shared" si="39"/>
        <v>0</v>
      </c>
      <c r="BH807" s="61">
        <f t="shared" si="39"/>
        <v>0</v>
      </c>
      <c r="BI807" s="61">
        <f t="shared" si="39"/>
        <v>0</v>
      </c>
      <c r="BJ807" s="61">
        <f t="shared" si="39"/>
        <v>0</v>
      </c>
      <c r="BK807" s="61">
        <f t="shared" si="39"/>
        <v>0</v>
      </c>
      <c r="BL807" s="61">
        <f t="shared" si="39"/>
        <v>0</v>
      </c>
      <c r="BM807" s="61">
        <f t="shared" si="39"/>
        <v>0</v>
      </c>
      <c r="BN807" s="112"/>
    </row>
    <row r="808" spans="1:66" ht="12.75" customHeight="1" hidden="1">
      <c r="A808" s="7">
        <v>795</v>
      </c>
      <c r="B808" s="18" t="s">
        <v>1476</v>
      </c>
      <c r="C808" s="34" t="s">
        <v>488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1477</v>
      </c>
      <c r="C809" s="34" t="s">
        <v>488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1478</v>
      </c>
      <c r="C810" s="34" t="s">
        <v>488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1479</v>
      </c>
      <c r="C811" s="34" t="s">
        <v>489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1480</v>
      </c>
      <c r="C812" s="34" t="s">
        <v>489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25.5" customHeight="1" hidden="1">
      <c r="A813" s="7">
        <v>800</v>
      </c>
      <c r="B813" s="18" t="s">
        <v>1481</v>
      </c>
      <c r="C813" s="34" t="s">
        <v>490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25.5" customHeight="1" hidden="1">
      <c r="A814" s="7">
        <v>801</v>
      </c>
      <c r="B814" s="18" t="s">
        <v>1482</v>
      </c>
      <c r="C814" s="34" t="s">
        <v>490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25.5" customHeight="1" hidden="1">
      <c r="A815" s="7">
        <v>802</v>
      </c>
      <c r="B815" s="18" t="s">
        <v>1483</v>
      </c>
      <c r="C815" s="34" t="s">
        <v>490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25.5" customHeight="1" hidden="1">
      <c r="A816" s="7">
        <v>803</v>
      </c>
      <c r="B816" s="18" t="s">
        <v>1484</v>
      </c>
      <c r="C816" s="34" t="s">
        <v>490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1485</v>
      </c>
      <c r="C817" s="34" t="s">
        <v>491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12.75" customHeight="1" hidden="1">
      <c r="A818" s="7">
        <v>805</v>
      </c>
      <c r="B818" s="18" t="s">
        <v>1486</v>
      </c>
      <c r="C818" s="34" t="s">
        <v>491</v>
      </c>
      <c r="D818" s="34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1487</v>
      </c>
      <c r="C819" s="34" t="s">
        <v>491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33.75" customHeight="1" hidden="1">
      <c r="A820" s="7">
        <v>807</v>
      </c>
      <c r="B820" s="18" t="s">
        <v>1488</v>
      </c>
      <c r="C820" s="34" t="s">
        <v>492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33.75" customHeight="1" hidden="1">
      <c r="A821" s="7">
        <v>808</v>
      </c>
      <c r="B821" s="18" t="s">
        <v>1489</v>
      </c>
      <c r="C821" s="34" t="s">
        <v>492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33.75" customHeight="1" hidden="1">
      <c r="A822" s="7">
        <v>809</v>
      </c>
      <c r="B822" s="18" t="s">
        <v>1490</v>
      </c>
      <c r="C822" s="34" t="s">
        <v>492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25.5" customHeight="1" hidden="1">
      <c r="A823" s="7">
        <v>810</v>
      </c>
      <c r="B823" s="18" t="s">
        <v>1491</v>
      </c>
      <c r="C823" s="34" t="s">
        <v>493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25.5" customHeight="1" hidden="1">
      <c r="A824" s="7">
        <v>811</v>
      </c>
      <c r="B824" s="18" t="s">
        <v>1492</v>
      </c>
      <c r="C824" s="34" t="s">
        <v>493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25.5" customHeight="1" hidden="1">
      <c r="A825" s="7">
        <v>812</v>
      </c>
      <c r="B825" s="18" t="s">
        <v>1493</v>
      </c>
      <c r="C825" s="34" t="s">
        <v>493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25.5" customHeight="1" hidden="1">
      <c r="A826" s="7">
        <v>813</v>
      </c>
      <c r="B826" s="18" t="s">
        <v>1494</v>
      </c>
      <c r="C826" s="34" t="s">
        <v>493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12.75" customHeight="1" hidden="1">
      <c r="A827" s="7">
        <v>814</v>
      </c>
      <c r="B827" s="18" t="s">
        <v>1495</v>
      </c>
      <c r="C827" s="34" t="s">
        <v>494</v>
      </c>
      <c r="D827" s="34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1496</v>
      </c>
      <c r="C828" s="34" t="s">
        <v>494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1497</v>
      </c>
      <c r="C829" s="34" t="s">
        <v>494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25.5" customHeight="1" hidden="1">
      <c r="A830" s="7">
        <v>817</v>
      </c>
      <c r="B830" s="18" t="s">
        <v>1498</v>
      </c>
      <c r="C830" s="34" t="s">
        <v>495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25.5" customHeight="1" hidden="1">
      <c r="A831" s="7">
        <v>818</v>
      </c>
      <c r="B831" s="18" t="s">
        <v>1499</v>
      </c>
      <c r="C831" s="34" t="s">
        <v>495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25.5" customHeight="1" hidden="1">
      <c r="A832" s="7">
        <v>819</v>
      </c>
      <c r="B832" s="18" t="s">
        <v>1500</v>
      </c>
      <c r="C832" s="34" t="s">
        <v>495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66.75" customHeight="1" hidden="1">
      <c r="A833" s="7">
        <v>820</v>
      </c>
      <c r="B833" s="18" t="s">
        <v>1501</v>
      </c>
      <c r="C833" s="34" t="s">
        <v>755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66.75" customHeight="1" hidden="1">
      <c r="A834" s="7">
        <v>821</v>
      </c>
      <c r="B834" s="18" t="s">
        <v>1502</v>
      </c>
      <c r="C834" s="34" t="s">
        <v>755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66.75" customHeight="1" hidden="1">
      <c r="A835" s="7">
        <v>822</v>
      </c>
      <c r="B835" s="18" t="s">
        <v>1503</v>
      </c>
      <c r="C835" s="34" t="s">
        <v>755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25.5" customHeight="1" hidden="1">
      <c r="A836" s="7">
        <v>823</v>
      </c>
      <c r="B836" s="18" t="s">
        <v>1504</v>
      </c>
      <c r="C836" s="34" t="s">
        <v>496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25.5" customHeight="1" hidden="1">
      <c r="A837" s="7">
        <v>824</v>
      </c>
      <c r="B837" s="18" t="s">
        <v>1505</v>
      </c>
      <c r="C837" s="34" t="s">
        <v>496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25.5" customHeight="1" hidden="1">
      <c r="A838" s="7">
        <v>825</v>
      </c>
      <c r="B838" s="18" t="s">
        <v>1506</v>
      </c>
      <c r="C838" s="34" t="s">
        <v>496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25.5" customHeight="1" hidden="1">
      <c r="A839" s="7">
        <v>826</v>
      </c>
      <c r="B839" s="18" t="s">
        <v>1507</v>
      </c>
      <c r="C839" s="34" t="s">
        <v>497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25.5" customHeight="1" hidden="1">
      <c r="A840" s="7">
        <v>827</v>
      </c>
      <c r="B840" s="18" t="s">
        <v>1508</v>
      </c>
      <c r="C840" s="34" t="s">
        <v>497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1509</v>
      </c>
      <c r="C841" s="34" t="s">
        <v>498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1510</v>
      </c>
      <c r="C842" s="34" t="s">
        <v>498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 t="s">
        <v>1511</v>
      </c>
      <c r="C843" s="34" t="s">
        <v>498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33.75" customHeight="1" hidden="1">
      <c r="A844" s="7">
        <v>831</v>
      </c>
      <c r="B844" s="18" t="s">
        <v>1512</v>
      </c>
      <c r="C844" s="34" t="s">
        <v>499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33.75" customHeight="1" hidden="1">
      <c r="A845" s="7">
        <v>832</v>
      </c>
      <c r="B845" s="18" t="s">
        <v>1513</v>
      </c>
      <c r="C845" s="34" t="s">
        <v>499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33.75" customHeight="1" hidden="1">
      <c r="A846" s="7">
        <v>833</v>
      </c>
      <c r="B846" s="18" t="s">
        <v>1514</v>
      </c>
      <c r="C846" s="34" t="s">
        <v>499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 t="s">
        <v>1515</v>
      </c>
      <c r="C847" s="34" t="s">
        <v>500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1516</v>
      </c>
      <c r="C848" s="34" t="s">
        <v>500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>
        <v>416</v>
      </c>
      <c r="C849" s="34" t="s">
        <v>501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>
        <v>417</v>
      </c>
      <c r="C850" s="34" t="s">
        <v>502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25.5" customHeight="1" hidden="1">
      <c r="A851" s="7">
        <v>838</v>
      </c>
      <c r="B851" s="18" t="s">
        <v>1517</v>
      </c>
      <c r="C851" s="34" t="s">
        <v>503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25.5" customHeight="1" hidden="1">
      <c r="A852" s="7">
        <v>839</v>
      </c>
      <c r="B852" s="18" t="s">
        <v>1518</v>
      </c>
      <c r="C852" s="34" t="s">
        <v>503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>
        <v>419</v>
      </c>
      <c r="C853" s="34" t="s">
        <v>504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25.5" customHeight="1" hidden="1">
      <c r="A854" s="7">
        <v>841</v>
      </c>
      <c r="B854" s="18" t="s">
        <v>1519</v>
      </c>
      <c r="C854" s="34" t="s">
        <v>505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25.5" customHeight="1" hidden="1">
      <c r="A855" s="7">
        <v>842</v>
      </c>
      <c r="B855" s="18" t="s">
        <v>1520</v>
      </c>
      <c r="C855" s="34" t="s">
        <v>505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25.5" customHeight="1" hidden="1">
      <c r="A856" s="7">
        <v>843</v>
      </c>
      <c r="B856" s="18" t="s">
        <v>1521</v>
      </c>
      <c r="C856" s="34" t="s">
        <v>506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25.5" customHeight="1" hidden="1">
      <c r="A857" s="7">
        <v>844</v>
      </c>
      <c r="B857" s="18" t="s">
        <v>1522</v>
      </c>
      <c r="C857" s="34" t="s">
        <v>506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25.5" customHeight="1" hidden="1">
      <c r="A858" s="7">
        <v>845</v>
      </c>
      <c r="B858" s="18" t="s">
        <v>1523</v>
      </c>
      <c r="C858" s="34" t="s">
        <v>506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1524</v>
      </c>
      <c r="C859" s="34" t="s">
        <v>507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1525</v>
      </c>
      <c r="C860" s="34" t="s">
        <v>507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33.75" customHeight="1" hidden="1">
      <c r="A861" s="7">
        <v>848</v>
      </c>
      <c r="B861" s="18" t="s">
        <v>1526</v>
      </c>
      <c r="C861" s="34" t="s">
        <v>508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33.75" customHeight="1" hidden="1">
      <c r="A862" s="7">
        <v>849</v>
      </c>
      <c r="B862" s="18" t="s">
        <v>1527</v>
      </c>
      <c r="C862" s="34" t="s">
        <v>508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33.75" customHeight="1" hidden="1">
      <c r="A863" s="7">
        <v>850</v>
      </c>
      <c r="B863" s="18" t="s">
        <v>1528</v>
      </c>
      <c r="C863" s="34" t="s">
        <v>508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25.5" customHeight="1" hidden="1">
      <c r="A864" s="7">
        <v>851</v>
      </c>
      <c r="B864" s="18" t="s">
        <v>1529</v>
      </c>
      <c r="C864" s="34" t="s">
        <v>509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25.5" customHeight="1" hidden="1">
      <c r="A865" s="7">
        <v>852</v>
      </c>
      <c r="B865" s="18" t="s">
        <v>1530</v>
      </c>
      <c r="C865" s="34" t="s">
        <v>509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25.5" customHeight="1" hidden="1">
      <c r="A866" s="7">
        <v>853</v>
      </c>
      <c r="B866" s="18" t="s">
        <v>1531</v>
      </c>
      <c r="C866" s="34" t="s">
        <v>509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25.5" customHeight="1" hidden="1">
      <c r="A867" s="7">
        <v>854</v>
      </c>
      <c r="B867" s="18" t="s">
        <v>1532</v>
      </c>
      <c r="C867" s="34" t="s">
        <v>510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25.5" customHeight="1" hidden="1">
      <c r="A868" s="7">
        <v>855</v>
      </c>
      <c r="B868" s="18" t="s">
        <v>1533</v>
      </c>
      <c r="C868" s="34" t="s">
        <v>510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25.5" customHeight="1" hidden="1">
      <c r="A869" s="7">
        <v>856</v>
      </c>
      <c r="B869" s="18" t="s">
        <v>1534</v>
      </c>
      <c r="C869" s="34" t="s">
        <v>510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25.5" customHeight="1" hidden="1">
      <c r="A870" s="7">
        <v>857</v>
      </c>
      <c r="B870" s="18" t="s">
        <v>1535</v>
      </c>
      <c r="C870" s="34" t="s">
        <v>510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 t="s">
        <v>1536</v>
      </c>
      <c r="C871" s="34" t="s">
        <v>511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1537</v>
      </c>
      <c r="C872" s="34" t="s">
        <v>511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1538</v>
      </c>
      <c r="C873" s="34" t="s">
        <v>511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 t="s">
        <v>1539</v>
      </c>
      <c r="C874" s="34" t="s">
        <v>512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 t="s">
        <v>1540</v>
      </c>
      <c r="C875" s="34" t="s">
        <v>512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1541</v>
      </c>
      <c r="C876" s="34" t="s">
        <v>512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>
        <v>427</v>
      </c>
      <c r="C877" s="34" t="s">
        <v>513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1542</v>
      </c>
      <c r="C878" s="34" t="s">
        <v>514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 t="s">
        <v>1543</v>
      </c>
      <c r="C879" s="34" t="s">
        <v>514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25.5" customHeight="1" hidden="1">
      <c r="A880" s="7">
        <v>867</v>
      </c>
      <c r="B880" s="18">
        <v>429</v>
      </c>
      <c r="C880" s="34" t="s">
        <v>515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>
        <v>430</v>
      </c>
      <c r="C881" s="34" t="s">
        <v>516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25.5" customHeight="1" hidden="1">
      <c r="A882" s="7">
        <v>869</v>
      </c>
      <c r="B882" s="18" t="s">
        <v>1544</v>
      </c>
      <c r="C882" s="34" t="s">
        <v>517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25.5" customHeight="1" hidden="1">
      <c r="A883" s="7">
        <v>870</v>
      </c>
      <c r="B883" s="18" t="s">
        <v>1545</v>
      </c>
      <c r="C883" s="34" t="s">
        <v>517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 hidden="1">
      <c r="A884" s="7">
        <v>871</v>
      </c>
      <c r="B884" s="18" t="s">
        <v>1546</v>
      </c>
      <c r="C884" s="34" t="s">
        <v>517</v>
      </c>
      <c r="D884" s="34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  <c r="BA884" s="60"/>
      <c r="BB884" s="60"/>
      <c r="BC884" s="60"/>
      <c r="BD884" s="60"/>
      <c r="BE884" s="60"/>
      <c r="BF884" s="60"/>
      <c r="BG884" s="60"/>
      <c r="BH884" s="60"/>
      <c r="BI884" s="60"/>
      <c r="BJ884" s="60"/>
      <c r="BK884" s="60"/>
      <c r="BL884" s="60"/>
      <c r="BM884" s="61"/>
      <c r="BN884" s="112"/>
    </row>
    <row r="885" spans="1:66" ht="12.75" customHeight="1" hidden="1">
      <c r="A885" s="7">
        <v>872</v>
      </c>
      <c r="B885" s="18">
        <v>432</v>
      </c>
      <c r="C885" s="34" t="s">
        <v>518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1547</v>
      </c>
      <c r="C886" s="34" t="s">
        <v>519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1548</v>
      </c>
      <c r="C887" s="34" t="s">
        <v>519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>
        <v>434</v>
      </c>
      <c r="C888" s="34" t="s">
        <v>520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25.5" customHeight="1" hidden="1">
      <c r="A889" s="7">
        <v>876</v>
      </c>
      <c r="B889" s="18">
        <v>435</v>
      </c>
      <c r="C889" s="34" t="s">
        <v>521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25.5" customHeight="1" hidden="1">
      <c r="A890" s="7">
        <v>877</v>
      </c>
      <c r="B890" s="18" t="s">
        <v>1549</v>
      </c>
      <c r="C890" s="34" t="s">
        <v>522</v>
      </c>
      <c r="D890" s="34"/>
      <c r="E890" s="61">
        <f aca="true" t="shared" si="40" ref="E890:AJ890">SUM(E891:E909)</f>
        <v>0</v>
      </c>
      <c r="F890" s="61">
        <f t="shared" si="40"/>
        <v>0</v>
      </c>
      <c r="G890" s="61">
        <f t="shared" si="40"/>
        <v>0</v>
      </c>
      <c r="H890" s="61">
        <f t="shared" si="40"/>
        <v>0</v>
      </c>
      <c r="I890" s="61">
        <f t="shared" si="40"/>
        <v>0</v>
      </c>
      <c r="J890" s="61">
        <f t="shared" si="40"/>
        <v>0</v>
      </c>
      <c r="K890" s="61">
        <f t="shared" si="40"/>
        <v>0</v>
      </c>
      <c r="L890" s="61">
        <f t="shared" si="40"/>
        <v>0</v>
      </c>
      <c r="M890" s="61">
        <f t="shared" si="40"/>
        <v>0</v>
      </c>
      <c r="N890" s="61">
        <f t="shared" si="40"/>
        <v>0</v>
      </c>
      <c r="O890" s="61">
        <f t="shared" si="40"/>
        <v>0</v>
      </c>
      <c r="P890" s="61">
        <f t="shared" si="40"/>
        <v>0</v>
      </c>
      <c r="Q890" s="61">
        <f t="shared" si="40"/>
        <v>0</v>
      </c>
      <c r="R890" s="61">
        <f t="shared" si="40"/>
        <v>0</v>
      </c>
      <c r="S890" s="61">
        <f t="shared" si="40"/>
        <v>0</v>
      </c>
      <c r="T890" s="61">
        <f t="shared" si="40"/>
        <v>0</v>
      </c>
      <c r="U890" s="61">
        <f t="shared" si="40"/>
        <v>0</v>
      </c>
      <c r="V890" s="61">
        <f t="shared" si="40"/>
        <v>0</v>
      </c>
      <c r="W890" s="61">
        <f t="shared" si="40"/>
        <v>0</v>
      </c>
      <c r="X890" s="61">
        <f t="shared" si="40"/>
        <v>0</v>
      </c>
      <c r="Y890" s="61">
        <f t="shared" si="40"/>
        <v>0</v>
      </c>
      <c r="Z890" s="61">
        <f t="shared" si="40"/>
        <v>0</v>
      </c>
      <c r="AA890" s="61">
        <f t="shared" si="40"/>
        <v>0</v>
      </c>
      <c r="AB890" s="61">
        <f t="shared" si="40"/>
        <v>0</v>
      </c>
      <c r="AC890" s="61">
        <f t="shared" si="40"/>
        <v>0</v>
      </c>
      <c r="AD890" s="61">
        <f t="shared" si="40"/>
        <v>0</v>
      </c>
      <c r="AE890" s="61">
        <f t="shared" si="40"/>
        <v>0</v>
      </c>
      <c r="AF890" s="61">
        <f t="shared" si="40"/>
        <v>0</v>
      </c>
      <c r="AG890" s="61">
        <f t="shared" si="40"/>
        <v>0</v>
      </c>
      <c r="AH890" s="61">
        <f t="shared" si="40"/>
        <v>0</v>
      </c>
      <c r="AI890" s="61">
        <f t="shared" si="40"/>
        <v>0</v>
      </c>
      <c r="AJ890" s="61">
        <f t="shared" si="40"/>
        <v>0</v>
      </c>
      <c r="AK890" s="61">
        <f aca="true" t="shared" si="41" ref="AK890:BP890">SUM(AK891:AK909)</f>
        <v>0</v>
      </c>
      <c r="AL890" s="61">
        <f t="shared" si="41"/>
        <v>0</v>
      </c>
      <c r="AM890" s="61">
        <f t="shared" si="41"/>
        <v>0</v>
      </c>
      <c r="AN890" s="61">
        <f t="shared" si="41"/>
        <v>0</v>
      </c>
      <c r="AO890" s="61">
        <f t="shared" si="41"/>
        <v>0</v>
      </c>
      <c r="AP890" s="61">
        <f t="shared" si="41"/>
        <v>0</v>
      </c>
      <c r="AQ890" s="61">
        <f t="shared" si="41"/>
        <v>0</v>
      </c>
      <c r="AR890" s="61">
        <f t="shared" si="41"/>
        <v>0</v>
      </c>
      <c r="AS890" s="61">
        <f t="shared" si="41"/>
        <v>0</v>
      </c>
      <c r="AT890" s="61">
        <f t="shared" si="41"/>
        <v>0</v>
      </c>
      <c r="AU890" s="61">
        <f t="shared" si="41"/>
        <v>0</v>
      </c>
      <c r="AV890" s="61">
        <f t="shared" si="41"/>
        <v>0</v>
      </c>
      <c r="AW890" s="61">
        <f t="shared" si="41"/>
        <v>0</v>
      </c>
      <c r="AX890" s="61">
        <f t="shared" si="41"/>
        <v>0</v>
      </c>
      <c r="AY890" s="61">
        <f t="shared" si="41"/>
        <v>0</v>
      </c>
      <c r="AZ890" s="61">
        <f t="shared" si="41"/>
        <v>0</v>
      </c>
      <c r="BA890" s="61">
        <f t="shared" si="41"/>
        <v>0</v>
      </c>
      <c r="BB890" s="61">
        <f t="shared" si="41"/>
        <v>0</v>
      </c>
      <c r="BC890" s="61">
        <f t="shared" si="41"/>
        <v>0</v>
      </c>
      <c r="BD890" s="61">
        <f t="shared" si="41"/>
        <v>0</v>
      </c>
      <c r="BE890" s="61">
        <f t="shared" si="41"/>
        <v>0</v>
      </c>
      <c r="BF890" s="61">
        <f t="shared" si="41"/>
        <v>0</v>
      </c>
      <c r="BG890" s="61">
        <f t="shared" si="41"/>
        <v>0</v>
      </c>
      <c r="BH890" s="61">
        <f t="shared" si="41"/>
        <v>0</v>
      </c>
      <c r="BI890" s="61">
        <f t="shared" si="41"/>
        <v>0</v>
      </c>
      <c r="BJ890" s="61">
        <f t="shared" si="41"/>
        <v>0</v>
      </c>
      <c r="BK890" s="61">
        <f t="shared" si="41"/>
        <v>0</v>
      </c>
      <c r="BL890" s="61">
        <f t="shared" si="41"/>
        <v>0</v>
      </c>
      <c r="BM890" s="61">
        <f t="shared" si="41"/>
        <v>0</v>
      </c>
      <c r="BN890" s="112"/>
    </row>
    <row r="891" spans="1:66" ht="12.75" customHeight="1" hidden="1">
      <c r="A891" s="7">
        <v>878</v>
      </c>
      <c r="B891" s="18">
        <v>436</v>
      </c>
      <c r="C891" s="34" t="s">
        <v>523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25.5" customHeight="1" hidden="1">
      <c r="A892" s="7">
        <v>879</v>
      </c>
      <c r="B892" s="18" t="s">
        <v>1550</v>
      </c>
      <c r="C892" s="34" t="s">
        <v>524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25.5" customHeight="1" hidden="1">
      <c r="A893" s="7">
        <v>880</v>
      </c>
      <c r="B893" s="18" t="s">
        <v>1551</v>
      </c>
      <c r="C893" s="34" t="s">
        <v>524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1552</v>
      </c>
      <c r="C894" s="34" t="s">
        <v>525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1553</v>
      </c>
      <c r="C895" s="34" t="s">
        <v>525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 t="s">
        <v>1554</v>
      </c>
      <c r="C896" s="34" t="s">
        <v>526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1555</v>
      </c>
      <c r="C897" s="34" t="s">
        <v>526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25.5" customHeight="1" hidden="1">
      <c r="A898" s="7">
        <v>885</v>
      </c>
      <c r="B898" s="18">
        <v>440</v>
      </c>
      <c r="C898" s="34" t="s">
        <v>527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441</v>
      </c>
      <c r="C899" s="34" t="s">
        <v>528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1556</v>
      </c>
      <c r="C900" s="34" t="s">
        <v>529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1557</v>
      </c>
      <c r="C901" s="34" t="s">
        <v>529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>
        <v>443</v>
      </c>
      <c r="C902" s="34" t="s">
        <v>530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25.5" customHeight="1" hidden="1">
      <c r="A903" s="7">
        <v>890</v>
      </c>
      <c r="B903" s="18" t="s">
        <v>1558</v>
      </c>
      <c r="C903" s="34" t="s">
        <v>531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25.5" customHeight="1" hidden="1">
      <c r="A904" s="7">
        <v>891</v>
      </c>
      <c r="B904" s="18" t="s">
        <v>1559</v>
      </c>
      <c r="C904" s="34" t="s">
        <v>531</v>
      </c>
      <c r="D904" s="34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25.5" customHeight="1" hidden="1">
      <c r="A905" s="7">
        <v>892</v>
      </c>
      <c r="B905" s="18">
        <v>445</v>
      </c>
      <c r="C905" s="34" t="s">
        <v>532</v>
      </c>
      <c r="D905" s="34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18" t="s">
        <v>1560</v>
      </c>
      <c r="C906" s="34" t="s">
        <v>533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18" t="s">
        <v>1561</v>
      </c>
      <c r="C907" s="34" t="s">
        <v>533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18" t="s">
        <v>1562</v>
      </c>
      <c r="C908" s="34" t="s">
        <v>534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18" t="s">
        <v>1563</v>
      </c>
      <c r="C909" s="34" t="s">
        <v>534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18"/>
      <c r="C910" s="33" t="s">
        <v>535</v>
      </c>
      <c r="D910" s="33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1564</v>
      </c>
      <c r="C911" s="34" t="s">
        <v>2184</v>
      </c>
      <c r="D911" s="34"/>
      <c r="E911" s="61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33.75" customHeight="1" hidden="1">
      <c r="A912" s="7">
        <v>899</v>
      </c>
      <c r="B912" s="20" t="s">
        <v>1565</v>
      </c>
      <c r="C912" s="34" t="s">
        <v>536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33.75" customHeight="1" hidden="1">
      <c r="A913" s="7">
        <v>900</v>
      </c>
      <c r="B913" s="20" t="s">
        <v>1566</v>
      </c>
      <c r="C913" s="34" t="s">
        <v>536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33.75" customHeight="1" hidden="1">
      <c r="A914" s="7">
        <v>901</v>
      </c>
      <c r="B914" s="20" t="s">
        <v>1567</v>
      </c>
      <c r="C914" s="34" t="s">
        <v>536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1568</v>
      </c>
      <c r="C915" s="34" t="s">
        <v>2187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1569</v>
      </c>
      <c r="C916" s="34" t="s">
        <v>2187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1570</v>
      </c>
      <c r="C917" s="34" t="s">
        <v>537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1571</v>
      </c>
      <c r="C918" s="34" t="s">
        <v>530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1572</v>
      </c>
      <c r="C919" s="34" t="s">
        <v>2186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1573</v>
      </c>
      <c r="C920" s="34" t="s">
        <v>538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1574</v>
      </c>
      <c r="C921" s="34" t="s">
        <v>538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1575</v>
      </c>
      <c r="C922" s="34" t="s">
        <v>538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1576</v>
      </c>
      <c r="C923" s="34" t="s">
        <v>523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1577</v>
      </c>
      <c r="C924" s="34" t="s">
        <v>539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1578</v>
      </c>
      <c r="C925" s="34" t="s">
        <v>539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33.75" customHeight="1" hidden="1">
      <c r="A926" s="7">
        <v>913</v>
      </c>
      <c r="B926" s="20" t="s">
        <v>1579</v>
      </c>
      <c r="C926" s="34" t="s">
        <v>540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33.75" customHeight="1" hidden="1">
      <c r="A927" s="7">
        <v>914</v>
      </c>
      <c r="B927" s="20" t="s">
        <v>1580</v>
      </c>
      <c r="C927" s="34" t="s">
        <v>540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33.75" customHeight="1" hidden="1">
      <c r="A928" s="7">
        <v>915</v>
      </c>
      <c r="B928" s="20" t="s">
        <v>1581</v>
      </c>
      <c r="C928" s="34" t="s">
        <v>540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1582</v>
      </c>
      <c r="C929" s="34" t="s">
        <v>398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1583</v>
      </c>
      <c r="C930" s="34" t="s">
        <v>398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1584</v>
      </c>
      <c r="C931" s="34" t="s">
        <v>399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1585</v>
      </c>
      <c r="C932" s="34" t="s">
        <v>399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25.5" customHeight="1" hidden="1">
      <c r="A933" s="7">
        <v>920</v>
      </c>
      <c r="B933" s="20" t="s">
        <v>1586</v>
      </c>
      <c r="C933" s="34" t="s">
        <v>541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25.5" customHeight="1" hidden="1">
      <c r="A934" s="7">
        <v>921</v>
      </c>
      <c r="B934" s="20" t="s">
        <v>1587</v>
      </c>
      <c r="C934" s="34" t="s">
        <v>541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1588</v>
      </c>
      <c r="C935" s="34" t="s">
        <v>2363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25.5" customHeight="1" hidden="1">
      <c r="A936" s="7">
        <v>923</v>
      </c>
      <c r="B936" s="20" t="s">
        <v>1589</v>
      </c>
      <c r="C936" s="34" t="s">
        <v>542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25.5" customHeight="1" hidden="1">
      <c r="A937" s="7">
        <v>924</v>
      </c>
      <c r="B937" s="20" t="s">
        <v>1590</v>
      </c>
      <c r="C937" s="34" t="s">
        <v>542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1591</v>
      </c>
      <c r="C938" s="34" t="s">
        <v>2286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1592</v>
      </c>
      <c r="C939" s="34" t="s">
        <v>2286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25.5" customHeight="1" hidden="1">
      <c r="A940" s="7">
        <v>927</v>
      </c>
      <c r="B940" s="20" t="s">
        <v>1593</v>
      </c>
      <c r="C940" s="34" t="s">
        <v>543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25.5" customHeight="1" hidden="1">
      <c r="A941" s="7">
        <v>928</v>
      </c>
      <c r="B941" s="20" t="s">
        <v>1594</v>
      </c>
      <c r="C941" s="34" t="s">
        <v>543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25.5" customHeight="1" hidden="1">
      <c r="A942" s="7">
        <v>929</v>
      </c>
      <c r="B942" s="20" t="s">
        <v>1595</v>
      </c>
      <c r="C942" s="34" t="s">
        <v>543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1596</v>
      </c>
      <c r="C943" s="34" t="s">
        <v>544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1597</v>
      </c>
      <c r="C944" s="34" t="s">
        <v>544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1598</v>
      </c>
      <c r="C945" s="34" t="s">
        <v>405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1599</v>
      </c>
      <c r="C946" s="34" t="s">
        <v>406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1600</v>
      </c>
      <c r="C947" s="34" t="s">
        <v>545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1601</v>
      </c>
      <c r="C948" s="34" t="s">
        <v>545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25.5" customHeight="1" hidden="1">
      <c r="A949" s="7">
        <v>936</v>
      </c>
      <c r="B949" s="20" t="s">
        <v>1602</v>
      </c>
      <c r="C949" s="34" t="s">
        <v>401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25.5" customHeight="1" hidden="1">
      <c r="A950" s="7">
        <v>937</v>
      </c>
      <c r="B950" s="20" t="s">
        <v>1603</v>
      </c>
      <c r="C950" s="34" t="s">
        <v>401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25.5" customHeight="1" hidden="1">
      <c r="A951" s="7">
        <v>938</v>
      </c>
      <c r="B951" s="20" t="s">
        <v>1604</v>
      </c>
      <c r="C951" s="34" t="s">
        <v>401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1605</v>
      </c>
      <c r="C952" s="34" t="s">
        <v>404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25.5" customHeight="1" hidden="1">
      <c r="A953" s="7">
        <v>940</v>
      </c>
      <c r="B953" s="20" t="s">
        <v>1606</v>
      </c>
      <c r="C953" s="34" t="s">
        <v>546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25.5" customHeight="1" hidden="1">
      <c r="A954" s="7">
        <v>941</v>
      </c>
      <c r="B954" s="20" t="s">
        <v>1607</v>
      </c>
      <c r="C954" s="34" t="s">
        <v>546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25.5" customHeight="1" hidden="1">
      <c r="A955" s="7">
        <v>942</v>
      </c>
      <c r="B955" s="20" t="s">
        <v>1608</v>
      </c>
      <c r="C955" s="34" t="s">
        <v>547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25.5" customHeight="1" hidden="1">
      <c r="A956" s="7">
        <v>943</v>
      </c>
      <c r="B956" s="20" t="s">
        <v>1609</v>
      </c>
      <c r="C956" s="34" t="s">
        <v>547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25.5" customHeight="1" hidden="1">
      <c r="A957" s="7">
        <v>944</v>
      </c>
      <c r="B957" s="20" t="s">
        <v>1610</v>
      </c>
      <c r="C957" s="34" t="s">
        <v>341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25.5" customHeight="1" hidden="1">
      <c r="A958" s="7">
        <v>945</v>
      </c>
      <c r="B958" s="20" t="s">
        <v>1611</v>
      </c>
      <c r="C958" s="34" t="s">
        <v>548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25.5" customHeight="1" hidden="1">
      <c r="A959" s="7">
        <v>946</v>
      </c>
      <c r="B959" s="20" t="s">
        <v>1612</v>
      </c>
      <c r="C959" s="34" t="s">
        <v>548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25.5" customHeight="1" hidden="1">
      <c r="A960" s="7">
        <v>947</v>
      </c>
      <c r="B960" s="20" t="s">
        <v>1613</v>
      </c>
      <c r="C960" s="34" t="s">
        <v>548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25.5" customHeight="1" hidden="1">
      <c r="A961" s="7">
        <v>948</v>
      </c>
      <c r="B961" s="20" t="s">
        <v>1614</v>
      </c>
      <c r="C961" s="34" t="s">
        <v>549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25.5" customHeight="1" hidden="1">
      <c r="A962" s="7">
        <v>949</v>
      </c>
      <c r="B962" s="20" t="s">
        <v>1615</v>
      </c>
      <c r="C962" s="34" t="s">
        <v>549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1616</v>
      </c>
      <c r="C963" s="34" t="s">
        <v>550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25.5" customHeight="1" hidden="1">
      <c r="A964" s="7">
        <v>951</v>
      </c>
      <c r="B964" s="20" t="s">
        <v>1617</v>
      </c>
      <c r="C964" s="34" t="s">
        <v>551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25.5" customHeight="1" hidden="1">
      <c r="A965" s="7">
        <v>952</v>
      </c>
      <c r="B965" s="20" t="s">
        <v>1618</v>
      </c>
      <c r="C965" s="34" t="s">
        <v>551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33.75" customHeight="1" hidden="1">
      <c r="A966" s="7">
        <v>953</v>
      </c>
      <c r="B966" s="20" t="s">
        <v>1619</v>
      </c>
      <c r="C966" s="34" t="s">
        <v>552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33.75" customHeight="1" hidden="1">
      <c r="A967" s="7">
        <v>954</v>
      </c>
      <c r="B967" s="20" t="s">
        <v>1620</v>
      </c>
      <c r="C967" s="34" t="s">
        <v>552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25.5" customHeight="1" hidden="1">
      <c r="A968" s="7">
        <v>955</v>
      </c>
      <c r="B968" s="20" t="s">
        <v>1621</v>
      </c>
      <c r="C968" s="34" t="s">
        <v>553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25.5" customHeight="1" hidden="1">
      <c r="A969" s="7">
        <v>956</v>
      </c>
      <c r="B969" s="20" t="s">
        <v>1622</v>
      </c>
      <c r="C969" s="34" t="s">
        <v>553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25.5" customHeight="1" hidden="1">
      <c r="A970" s="7">
        <v>957</v>
      </c>
      <c r="B970" s="20" t="s">
        <v>1623</v>
      </c>
      <c r="C970" s="34" t="s">
        <v>553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25.5" customHeight="1" hidden="1">
      <c r="A971" s="7">
        <v>958</v>
      </c>
      <c r="B971" s="20" t="s">
        <v>1624</v>
      </c>
      <c r="C971" s="34" t="s">
        <v>553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25.5" customHeight="1" hidden="1">
      <c r="A972" s="7">
        <v>959</v>
      </c>
      <c r="B972" s="20" t="s">
        <v>1625</v>
      </c>
      <c r="C972" s="34" t="s">
        <v>554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25.5" customHeight="1" hidden="1">
      <c r="A973" s="7">
        <v>960</v>
      </c>
      <c r="B973" s="20" t="s">
        <v>1626</v>
      </c>
      <c r="C973" s="34" t="s">
        <v>554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25.5" customHeight="1" hidden="1">
      <c r="A974" s="7">
        <v>961</v>
      </c>
      <c r="B974" s="20" t="s">
        <v>1627</v>
      </c>
      <c r="C974" s="34" t="s">
        <v>554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25.5" customHeight="1" hidden="1">
      <c r="A975" s="7">
        <v>962</v>
      </c>
      <c r="B975" s="20" t="s">
        <v>1628</v>
      </c>
      <c r="C975" s="34" t="s">
        <v>554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25.5" customHeight="1" hidden="1">
      <c r="A976" s="7">
        <v>963</v>
      </c>
      <c r="B976" s="20" t="s">
        <v>1629</v>
      </c>
      <c r="C976" s="34" t="s">
        <v>555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25.5" customHeight="1" hidden="1">
      <c r="A977" s="7">
        <v>964</v>
      </c>
      <c r="B977" s="20" t="s">
        <v>1630</v>
      </c>
      <c r="C977" s="34" t="s">
        <v>555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25.5" customHeight="1" hidden="1">
      <c r="A978" s="7">
        <v>965</v>
      </c>
      <c r="B978" s="20" t="s">
        <v>1631</v>
      </c>
      <c r="C978" s="34" t="s">
        <v>555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33.75" customHeight="1" hidden="1">
      <c r="A979" s="7">
        <v>966</v>
      </c>
      <c r="B979" s="20" t="s">
        <v>1632</v>
      </c>
      <c r="C979" s="34" t="s">
        <v>556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33.75" customHeight="1" hidden="1">
      <c r="A980" s="7">
        <v>967</v>
      </c>
      <c r="B980" s="20" t="s">
        <v>1633</v>
      </c>
      <c r="C980" s="34" t="s">
        <v>556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33.75" customHeight="1" hidden="1">
      <c r="A981" s="7">
        <v>968</v>
      </c>
      <c r="B981" s="20" t="s">
        <v>1634</v>
      </c>
      <c r="C981" s="34" t="s">
        <v>556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33.75" customHeight="1" hidden="1">
      <c r="A982" s="7">
        <v>969</v>
      </c>
      <c r="B982" s="20" t="s">
        <v>1635</v>
      </c>
      <c r="C982" s="34" t="s">
        <v>556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25.5" customHeight="1" hidden="1">
      <c r="A983" s="7">
        <v>970</v>
      </c>
      <c r="B983" s="20" t="s">
        <v>1636</v>
      </c>
      <c r="C983" s="34" t="s">
        <v>557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25.5" customHeight="1" hidden="1">
      <c r="A984" s="7">
        <v>971</v>
      </c>
      <c r="B984" s="20" t="s">
        <v>1637</v>
      </c>
      <c r="C984" s="34" t="s">
        <v>557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25.5" customHeight="1" hidden="1">
      <c r="A985" s="7">
        <v>972</v>
      </c>
      <c r="B985" s="20" t="s">
        <v>1638</v>
      </c>
      <c r="C985" s="34" t="s">
        <v>558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1639</v>
      </c>
      <c r="C986" s="34" t="s">
        <v>559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1640</v>
      </c>
      <c r="C987" s="34" t="s">
        <v>559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1641</v>
      </c>
      <c r="C988" s="34" t="s">
        <v>559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25.5" customHeight="1" hidden="1">
      <c r="A989" s="7">
        <v>976</v>
      </c>
      <c r="B989" s="20" t="s">
        <v>1642</v>
      </c>
      <c r="C989" s="34" t="s">
        <v>560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25.5" customHeight="1" hidden="1">
      <c r="A990" s="7">
        <v>977</v>
      </c>
      <c r="B990" s="20" t="s">
        <v>1643</v>
      </c>
      <c r="C990" s="34" t="s">
        <v>561</v>
      </c>
      <c r="D990" s="34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25.5" customHeight="1" hidden="1">
      <c r="A991" s="7">
        <v>978</v>
      </c>
      <c r="B991" s="20" t="s">
        <v>1644</v>
      </c>
      <c r="C991" s="34" t="s">
        <v>562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25.5" customHeight="1" hidden="1">
      <c r="A992" s="7">
        <v>979</v>
      </c>
      <c r="B992" s="20" t="s">
        <v>1645</v>
      </c>
      <c r="C992" s="34" t="s">
        <v>562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25.5" customHeight="1" hidden="1">
      <c r="A993" s="7">
        <v>980</v>
      </c>
      <c r="B993" s="20" t="s">
        <v>1646</v>
      </c>
      <c r="C993" s="34" t="s">
        <v>562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25.5" customHeight="1" hidden="1">
      <c r="A994" s="7">
        <v>981</v>
      </c>
      <c r="B994" s="20" t="s">
        <v>1647</v>
      </c>
      <c r="C994" s="34" t="s">
        <v>563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25.5" customHeight="1" hidden="1">
      <c r="A995" s="7">
        <v>982</v>
      </c>
      <c r="B995" s="20" t="s">
        <v>1648</v>
      </c>
      <c r="C995" s="34" t="s">
        <v>564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1649</v>
      </c>
      <c r="C996" s="34" t="s">
        <v>565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1650</v>
      </c>
      <c r="C997" s="34" t="s">
        <v>2190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25.5" customHeight="1" hidden="1">
      <c r="A998" s="7">
        <v>985</v>
      </c>
      <c r="B998" s="20" t="s">
        <v>1651</v>
      </c>
      <c r="C998" s="34" t="s">
        <v>2191</v>
      </c>
      <c r="D998" s="34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25.5" customHeight="1" hidden="1">
      <c r="A999" s="7">
        <v>986</v>
      </c>
      <c r="B999" s="20" t="s">
        <v>1652</v>
      </c>
      <c r="C999" s="34" t="s">
        <v>566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1653</v>
      </c>
      <c r="C1000" s="34" t="s">
        <v>567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1654</v>
      </c>
      <c r="C1001" s="34" t="s">
        <v>568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1655</v>
      </c>
      <c r="C1002" s="34" t="s">
        <v>2195</v>
      </c>
      <c r="D1002" s="34"/>
      <c r="E1002" s="61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1656</v>
      </c>
      <c r="C1003" s="34" t="s">
        <v>2195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1657</v>
      </c>
      <c r="C1004" s="34" t="s">
        <v>569</v>
      </c>
      <c r="D1004" s="34"/>
      <c r="E1004" s="61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1658</v>
      </c>
      <c r="C1005" s="34" t="s">
        <v>2196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1659</v>
      </c>
      <c r="C1006" s="34" t="s">
        <v>2196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1660</v>
      </c>
      <c r="C1007" s="34" t="s">
        <v>2196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1661</v>
      </c>
      <c r="C1008" s="34" t="s">
        <v>2197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25.5" customHeight="1" hidden="1">
      <c r="A1009" s="7">
        <v>996</v>
      </c>
      <c r="B1009" s="20" t="s">
        <v>1662</v>
      </c>
      <c r="C1009" s="34" t="s">
        <v>570</v>
      </c>
      <c r="D1009" s="34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25.5" customHeight="1" hidden="1">
      <c r="A1010" s="7">
        <v>997</v>
      </c>
      <c r="B1010" s="20" t="s">
        <v>1663</v>
      </c>
      <c r="C1010" s="34" t="s">
        <v>571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25.5" customHeight="1" hidden="1">
      <c r="A1011" s="7">
        <v>998</v>
      </c>
      <c r="B1011" s="20" t="s">
        <v>1664</v>
      </c>
      <c r="C1011" s="34" t="s">
        <v>2203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1665</v>
      </c>
      <c r="C1012" s="34" t="s">
        <v>572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1666</v>
      </c>
      <c r="C1013" s="34" t="s">
        <v>572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1667</v>
      </c>
      <c r="C1014" s="34" t="s">
        <v>573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1668</v>
      </c>
      <c r="C1015" s="34" t="s">
        <v>573</v>
      </c>
      <c r="D1015" s="34"/>
      <c r="E1015" s="61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1669</v>
      </c>
      <c r="C1016" s="34" t="s">
        <v>2208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1670</v>
      </c>
      <c r="C1017" s="34" t="s">
        <v>2208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1671</v>
      </c>
      <c r="C1018" s="34" t="s">
        <v>2208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1672</v>
      </c>
      <c r="C1019" s="34" t="s">
        <v>574</v>
      </c>
      <c r="D1019" s="34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1673</v>
      </c>
      <c r="C1020" s="34" t="s">
        <v>575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1674</v>
      </c>
      <c r="C1021" s="34" t="s">
        <v>575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33.75" customHeight="1" hidden="1">
      <c r="A1022" s="7">
        <v>1009</v>
      </c>
      <c r="B1022" s="20" t="s">
        <v>1675</v>
      </c>
      <c r="C1022" s="34" t="s">
        <v>576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33.75" customHeight="1" hidden="1">
      <c r="A1023" s="7">
        <v>1010</v>
      </c>
      <c r="B1023" s="20" t="s">
        <v>1676</v>
      </c>
      <c r="C1023" s="34" t="s">
        <v>576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35.25" customHeight="1" hidden="1">
      <c r="A1024" s="7">
        <v>1011</v>
      </c>
      <c r="B1024" s="20" t="s">
        <v>1677</v>
      </c>
      <c r="C1024" s="34" t="s">
        <v>577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1678</v>
      </c>
      <c r="C1025" s="34" t="s">
        <v>2209</v>
      </c>
      <c r="D1025" s="34"/>
      <c r="E1025" s="61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1679</v>
      </c>
      <c r="C1026" s="34" t="s">
        <v>2209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1680</v>
      </c>
      <c r="C1027" s="34" t="s">
        <v>2209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1681</v>
      </c>
      <c r="C1028" s="34" t="s">
        <v>578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1682</v>
      </c>
      <c r="C1029" s="34" t="s">
        <v>2210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1683</v>
      </c>
      <c r="C1030" s="34" t="s">
        <v>2210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25.5" customHeight="1" hidden="1">
      <c r="A1031" s="7">
        <v>1018</v>
      </c>
      <c r="B1031" s="20" t="s">
        <v>1684</v>
      </c>
      <c r="C1031" s="34" t="s">
        <v>579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25.5" customHeight="1" hidden="1">
      <c r="A1032" s="7">
        <v>1019</v>
      </c>
      <c r="B1032" s="20" t="s">
        <v>1685</v>
      </c>
      <c r="C1032" s="34" t="s">
        <v>580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25.5" customHeight="1" hidden="1">
      <c r="A1033" s="7">
        <v>1020</v>
      </c>
      <c r="B1033" s="20" t="s">
        <v>1686</v>
      </c>
      <c r="C1033" s="34" t="s">
        <v>580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1687</v>
      </c>
      <c r="C1034" s="34" t="s">
        <v>581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25.5" customHeight="1" hidden="1">
      <c r="A1035" s="7">
        <v>1022</v>
      </c>
      <c r="B1035" s="20" t="s">
        <v>1688</v>
      </c>
      <c r="C1035" s="34" t="s">
        <v>582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1689</v>
      </c>
      <c r="C1036" s="34" t="s">
        <v>583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1690</v>
      </c>
      <c r="C1037" s="34" t="s">
        <v>2251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1691</v>
      </c>
      <c r="C1038" s="34" t="s">
        <v>2251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25.5" customHeight="1" hidden="1">
      <c r="A1039" s="7">
        <v>1026</v>
      </c>
      <c r="B1039" s="20" t="s">
        <v>1692</v>
      </c>
      <c r="C1039" s="34" t="s">
        <v>584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1693</v>
      </c>
      <c r="C1040" s="34" t="s">
        <v>2230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1694</v>
      </c>
      <c r="C1041" s="34" t="s">
        <v>2230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1695</v>
      </c>
      <c r="C1042" s="34" t="s">
        <v>2230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1696</v>
      </c>
      <c r="C1043" s="34" t="s">
        <v>2230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25.5" customHeight="1" hidden="1">
      <c r="A1044" s="7">
        <v>1031</v>
      </c>
      <c r="B1044" s="20" t="s">
        <v>1697</v>
      </c>
      <c r="C1044" s="34" t="s">
        <v>585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25.5" customHeight="1" hidden="1">
      <c r="A1045" s="7">
        <v>1032</v>
      </c>
      <c r="B1045" s="20" t="s">
        <v>1698</v>
      </c>
      <c r="C1045" s="34" t="s">
        <v>585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25.5" customHeight="1" hidden="1">
      <c r="A1046" s="7">
        <v>1033</v>
      </c>
      <c r="B1046" s="20" t="s">
        <v>1699</v>
      </c>
      <c r="C1046" s="34" t="s">
        <v>586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25.5" customHeight="1" hidden="1">
      <c r="A1047" s="7">
        <v>1034</v>
      </c>
      <c r="B1047" s="20" t="s">
        <v>1700</v>
      </c>
      <c r="C1047" s="34" t="s">
        <v>2233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1701</v>
      </c>
      <c r="C1048" s="34" t="s">
        <v>2234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1702</v>
      </c>
      <c r="C1049" s="34" t="s">
        <v>587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1703</v>
      </c>
      <c r="C1050" s="34" t="s">
        <v>587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1704</v>
      </c>
      <c r="C1051" s="34" t="s">
        <v>588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1705</v>
      </c>
      <c r="C1052" s="34" t="s">
        <v>588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1706</v>
      </c>
      <c r="C1053" s="34" t="s">
        <v>589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1707</v>
      </c>
      <c r="C1054" s="34" t="s">
        <v>589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1708</v>
      </c>
      <c r="C1055" s="34" t="s">
        <v>589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1709</v>
      </c>
      <c r="C1056" s="34" t="s">
        <v>589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1710</v>
      </c>
      <c r="C1057" s="34" t="s">
        <v>590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1711</v>
      </c>
      <c r="C1058" s="34" t="s">
        <v>591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1712</v>
      </c>
      <c r="C1059" s="34" t="s">
        <v>592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1713</v>
      </c>
      <c r="C1060" s="34" t="s">
        <v>592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1714</v>
      </c>
      <c r="C1061" s="34" t="s">
        <v>592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1715</v>
      </c>
      <c r="C1062" s="34" t="s">
        <v>593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1716</v>
      </c>
      <c r="C1063" s="34" t="s">
        <v>593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1717</v>
      </c>
      <c r="C1064" s="34" t="s">
        <v>593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1718</v>
      </c>
      <c r="C1065" s="34" t="s">
        <v>594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25.5" customHeight="1" hidden="1">
      <c r="A1066" s="7">
        <v>1053</v>
      </c>
      <c r="B1066" s="20" t="s">
        <v>1719</v>
      </c>
      <c r="C1066" s="34" t="s">
        <v>595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25.5" customHeight="1" hidden="1">
      <c r="A1067" s="7">
        <v>1054</v>
      </c>
      <c r="B1067" s="20" t="s">
        <v>1720</v>
      </c>
      <c r="C1067" s="34" t="s">
        <v>595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45" customHeight="1" hidden="1">
      <c r="A1068" s="7">
        <v>1055</v>
      </c>
      <c r="B1068" s="20" t="s">
        <v>1721</v>
      </c>
      <c r="C1068" s="34" t="s">
        <v>596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45" customHeight="1" hidden="1">
      <c r="A1069" s="7">
        <v>1056</v>
      </c>
      <c r="B1069" s="20" t="s">
        <v>1722</v>
      </c>
      <c r="C1069" s="34" t="s">
        <v>596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45" customHeight="1" hidden="1">
      <c r="A1070" s="7">
        <v>1057</v>
      </c>
      <c r="B1070" s="20" t="s">
        <v>1723</v>
      </c>
      <c r="C1070" s="34" t="s">
        <v>596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1724</v>
      </c>
      <c r="C1071" s="34" t="s">
        <v>2240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1725</v>
      </c>
      <c r="C1072" s="34" t="s">
        <v>2240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1726</v>
      </c>
      <c r="C1073" s="34" t="s">
        <v>2242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1727</v>
      </c>
      <c r="C1074" s="34" t="s">
        <v>2242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1728</v>
      </c>
      <c r="C1075" s="34" t="s">
        <v>2242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1729</v>
      </c>
      <c r="C1076" s="34" t="s">
        <v>597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33.75" customHeight="1" hidden="1">
      <c r="A1077" s="7">
        <v>1064</v>
      </c>
      <c r="B1077" s="20" t="s">
        <v>1730</v>
      </c>
      <c r="C1077" s="34" t="s">
        <v>598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1731</v>
      </c>
      <c r="C1078" s="34" t="s">
        <v>599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1732</v>
      </c>
      <c r="C1079" s="34" t="s">
        <v>600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1733</v>
      </c>
      <c r="C1080" s="34" t="s">
        <v>600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1734</v>
      </c>
      <c r="C1081" s="34" t="s">
        <v>601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1735</v>
      </c>
      <c r="C1082" s="34" t="s">
        <v>602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1736</v>
      </c>
      <c r="C1083" s="34" t="s">
        <v>602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1737</v>
      </c>
      <c r="C1084" s="34" t="s">
        <v>603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1738</v>
      </c>
      <c r="C1085" s="34" t="s">
        <v>603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1739</v>
      </c>
      <c r="C1086" s="34" t="s">
        <v>604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1740</v>
      </c>
      <c r="C1087" s="34" t="s">
        <v>604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1741</v>
      </c>
      <c r="C1088" s="34" t="s">
        <v>605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1742</v>
      </c>
      <c r="C1089" s="34" t="s">
        <v>2268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1743</v>
      </c>
      <c r="C1090" s="34" t="s">
        <v>2268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1744</v>
      </c>
      <c r="C1091" s="34" t="s">
        <v>2268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1745</v>
      </c>
      <c r="C1092" s="34" t="s">
        <v>2268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1746</v>
      </c>
      <c r="C1093" s="34" t="s">
        <v>2269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1747</v>
      </c>
      <c r="C1094" s="34" t="s">
        <v>2269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1748</v>
      </c>
      <c r="C1095" s="34" t="s">
        <v>2269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1749</v>
      </c>
      <c r="C1096" s="34" t="s">
        <v>2269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1750</v>
      </c>
      <c r="C1097" s="34" t="s">
        <v>606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1751</v>
      </c>
      <c r="C1098" s="34" t="s">
        <v>606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1752</v>
      </c>
      <c r="C1099" s="34" t="s">
        <v>606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1753</v>
      </c>
      <c r="C1100" s="34" t="s">
        <v>2273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1754</v>
      </c>
      <c r="C1101" s="34" t="s">
        <v>2273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1755</v>
      </c>
      <c r="C1102" s="34" t="s">
        <v>2273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1756</v>
      </c>
      <c r="C1103" s="34" t="s">
        <v>607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1757</v>
      </c>
      <c r="C1104" s="34" t="s">
        <v>607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1758</v>
      </c>
      <c r="C1105" s="34" t="s">
        <v>607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25.5" customHeight="1" hidden="1">
      <c r="A1106" s="7">
        <v>1093</v>
      </c>
      <c r="B1106" s="20" t="s">
        <v>1759</v>
      </c>
      <c r="C1106" s="34" t="s">
        <v>608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25.5" customHeight="1" hidden="1">
      <c r="A1107" s="7">
        <v>1094</v>
      </c>
      <c r="B1107" s="20" t="s">
        <v>1760</v>
      </c>
      <c r="C1107" s="34" t="s">
        <v>608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1761</v>
      </c>
      <c r="C1108" s="34" t="s">
        <v>609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1762</v>
      </c>
      <c r="C1109" s="34" t="s">
        <v>609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25.5" customHeight="1" hidden="1">
      <c r="A1110" s="7">
        <v>1097</v>
      </c>
      <c r="B1110" s="20" t="s">
        <v>1763</v>
      </c>
      <c r="C1110" s="34" t="s">
        <v>610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25.5" customHeight="1" hidden="1">
      <c r="A1111" s="7">
        <v>1098</v>
      </c>
      <c r="B1111" s="20" t="s">
        <v>1764</v>
      </c>
      <c r="C1111" s="34" t="s">
        <v>610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25.5" customHeight="1" hidden="1">
      <c r="A1112" s="7">
        <v>1099</v>
      </c>
      <c r="B1112" s="20" t="s">
        <v>1765</v>
      </c>
      <c r="C1112" s="34" t="s">
        <v>611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25.5" customHeight="1" hidden="1">
      <c r="A1113" s="7">
        <v>1100</v>
      </c>
      <c r="B1113" s="20" t="s">
        <v>1766</v>
      </c>
      <c r="C1113" s="34" t="s">
        <v>611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25.5" customHeight="1" hidden="1">
      <c r="A1114" s="7">
        <v>1101</v>
      </c>
      <c r="B1114" s="20" t="s">
        <v>1767</v>
      </c>
      <c r="C1114" s="34" t="s">
        <v>612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25.5" customHeight="1" hidden="1">
      <c r="A1115" s="7">
        <v>1102</v>
      </c>
      <c r="B1115" s="20" t="s">
        <v>1768</v>
      </c>
      <c r="C1115" s="34" t="s">
        <v>612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25.5" customHeight="1" hidden="1">
      <c r="A1116" s="7">
        <v>1103</v>
      </c>
      <c r="B1116" s="20" t="s">
        <v>1769</v>
      </c>
      <c r="C1116" s="34" t="s">
        <v>613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25.5" customHeight="1" hidden="1">
      <c r="A1117" s="7">
        <v>1104</v>
      </c>
      <c r="B1117" s="20" t="s">
        <v>1770</v>
      </c>
      <c r="C1117" s="34" t="s">
        <v>613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25.5" customHeight="1" hidden="1">
      <c r="A1118" s="7">
        <v>1105</v>
      </c>
      <c r="B1118" s="20" t="s">
        <v>1771</v>
      </c>
      <c r="C1118" s="34" t="s">
        <v>613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25.5" customHeight="1" hidden="1">
      <c r="A1119" s="7">
        <v>1106</v>
      </c>
      <c r="B1119" s="20" t="s">
        <v>1772</v>
      </c>
      <c r="C1119" s="34" t="s">
        <v>614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1773</v>
      </c>
      <c r="C1120" s="34" t="s">
        <v>2292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1774</v>
      </c>
      <c r="C1121" s="34" t="s">
        <v>2292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1775</v>
      </c>
      <c r="C1122" s="34" t="s">
        <v>2313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1776</v>
      </c>
      <c r="C1123" s="34" t="s">
        <v>2313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33.75" customHeight="1" hidden="1">
      <c r="A1124" s="7">
        <v>1111</v>
      </c>
      <c r="B1124" s="20" t="s">
        <v>1777</v>
      </c>
      <c r="C1124" s="34" t="s">
        <v>615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1778</v>
      </c>
      <c r="C1125" s="34" t="s">
        <v>616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25.5" customHeight="1" hidden="1">
      <c r="A1126" s="7">
        <v>1113</v>
      </c>
      <c r="B1126" s="20" t="s">
        <v>1779</v>
      </c>
      <c r="C1126" s="34" t="s">
        <v>2316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25.5" customHeight="1" hidden="1">
      <c r="A1127" s="7">
        <v>1114</v>
      </c>
      <c r="B1127" s="20" t="s">
        <v>1780</v>
      </c>
      <c r="C1127" s="34" t="s">
        <v>2316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25.5" customHeight="1" hidden="1">
      <c r="A1128" s="7">
        <v>1115</v>
      </c>
      <c r="B1128" s="20" t="s">
        <v>1781</v>
      </c>
      <c r="C1128" s="34" t="s">
        <v>2316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25.5" customHeight="1" hidden="1">
      <c r="A1129" s="7">
        <v>1116</v>
      </c>
      <c r="B1129" s="20" t="s">
        <v>1782</v>
      </c>
      <c r="C1129" s="34" t="s">
        <v>2316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1783</v>
      </c>
      <c r="C1130" s="34" t="s">
        <v>617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1784</v>
      </c>
      <c r="C1131" s="34" t="s">
        <v>618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33.75" customHeight="1" hidden="1">
      <c r="A1132" s="7">
        <v>1119</v>
      </c>
      <c r="B1132" s="20" t="s">
        <v>1785</v>
      </c>
      <c r="C1132" s="34" t="s">
        <v>619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33.75" customHeight="1" hidden="1">
      <c r="A1133" s="7">
        <v>1120</v>
      </c>
      <c r="B1133" s="20" t="s">
        <v>1786</v>
      </c>
      <c r="C1133" s="34" t="s">
        <v>619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57" customHeight="1" hidden="1">
      <c r="A1134" s="7">
        <v>1121</v>
      </c>
      <c r="B1134" s="20" t="s">
        <v>1787</v>
      </c>
      <c r="C1134" s="34" t="s">
        <v>620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57" customHeight="1" hidden="1">
      <c r="A1135" s="7">
        <v>1122</v>
      </c>
      <c r="B1135" s="20" t="s">
        <v>1788</v>
      </c>
      <c r="C1135" s="34" t="s">
        <v>620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25.5" customHeight="1" hidden="1">
      <c r="A1136" s="7">
        <v>1123</v>
      </c>
      <c r="B1136" s="20" t="s">
        <v>1789</v>
      </c>
      <c r="C1136" s="34" t="s">
        <v>621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25.5" customHeight="1" hidden="1">
      <c r="A1137" s="7">
        <v>1124</v>
      </c>
      <c r="B1137" s="20" t="s">
        <v>1790</v>
      </c>
      <c r="C1137" s="34" t="s">
        <v>621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1791</v>
      </c>
      <c r="C1138" s="34" t="s">
        <v>622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1792</v>
      </c>
      <c r="C1139" s="34" t="s">
        <v>622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1793</v>
      </c>
      <c r="C1140" s="34" t="s">
        <v>622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1794</v>
      </c>
      <c r="C1141" s="34" t="s">
        <v>623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1795</v>
      </c>
      <c r="C1142" s="34" t="s">
        <v>623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1796</v>
      </c>
      <c r="C1143" s="34" t="s">
        <v>624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1797</v>
      </c>
      <c r="C1144" s="34" t="s">
        <v>624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33.75" customHeight="1" hidden="1">
      <c r="A1145" s="7">
        <v>1132</v>
      </c>
      <c r="B1145" s="20" t="s">
        <v>1798</v>
      </c>
      <c r="C1145" s="34" t="s">
        <v>625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33.75" customHeight="1" hidden="1">
      <c r="A1146" s="7">
        <v>1133</v>
      </c>
      <c r="B1146" s="20" t="s">
        <v>1799</v>
      </c>
      <c r="C1146" s="34" t="s">
        <v>625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1800</v>
      </c>
      <c r="C1147" s="34" t="s">
        <v>626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1801</v>
      </c>
      <c r="C1148" s="34" t="s">
        <v>626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1802</v>
      </c>
      <c r="C1149" s="34" t="s">
        <v>626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25.5" customHeight="1" hidden="1">
      <c r="A1150" s="7">
        <v>1137</v>
      </c>
      <c r="B1150" s="20" t="s">
        <v>1803</v>
      </c>
      <c r="C1150" s="34" t="s">
        <v>627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25.5" customHeight="1" hidden="1">
      <c r="A1151" s="7">
        <v>1138</v>
      </c>
      <c r="B1151" s="20" t="s">
        <v>1804</v>
      </c>
      <c r="C1151" s="34" t="s">
        <v>627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1805</v>
      </c>
      <c r="C1152" s="34" t="s">
        <v>628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1806</v>
      </c>
      <c r="C1153" s="34" t="s">
        <v>628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1807</v>
      </c>
      <c r="C1154" s="34" t="s">
        <v>628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1808</v>
      </c>
      <c r="C1155" s="34" t="s">
        <v>629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1809</v>
      </c>
      <c r="C1156" s="34" t="s">
        <v>629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1810</v>
      </c>
      <c r="C1157" s="34" t="s">
        <v>629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1811</v>
      </c>
      <c r="C1158" s="34" t="s">
        <v>630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1812</v>
      </c>
      <c r="C1159" s="34" t="s">
        <v>630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1813</v>
      </c>
      <c r="C1160" s="34" t="s">
        <v>630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33.75" customHeight="1" hidden="1">
      <c r="A1161" s="7">
        <v>1148</v>
      </c>
      <c r="B1161" s="20" t="s">
        <v>1814</v>
      </c>
      <c r="C1161" s="34" t="s">
        <v>631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33.75" customHeight="1" hidden="1">
      <c r="A1162" s="7">
        <v>1149</v>
      </c>
      <c r="B1162" s="20" t="s">
        <v>1815</v>
      </c>
      <c r="C1162" s="34" t="s">
        <v>631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1816</v>
      </c>
      <c r="C1163" s="34" t="s">
        <v>632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1817</v>
      </c>
      <c r="C1164" s="34" t="s">
        <v>2309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1818</v>
      </c>
      <c r="C1165" s="34" t="s">
        <v>2309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1819</v>
      </c>
      <c r="C1166" s="34" t="s">
        <v>2310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1820</v>
      </c>
      <c r="C1167" s="34" t="s">
        <v>2310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1821</v>
      </c>
      <c r="C1168" s="34" t="s">
        <v>2356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25.5" customHeight="1" hidden="1">
      <c r="A1169" s="7">
        <v>1156</v>
      </c>
      <c r="B1169" s="20" t="s">
        <v>1822</v>
      </c>
      <c r="C1169" s="34" t="s">
        <v>633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1823</v>
      </c>
      <c r="C1170" s="34" t="s">
        <v>634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1824</v>
      </c>
      <c r="C1171" s="34" t="s">
        <v>2240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1825</v>
      </c>
      <c r="C1172" s="34" t="s">
        <v>2351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1826</v>
      </c>
      <c r="C1173" s="34" t="s">
        <v>2351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1827</v>
      </c>
      <c r="C1174" s="34" t="s">
        <v>2353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1828</v>
      </c>
      <c r="C1175" s="34" t="s">
        <v>2353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25.5" customHeight="1" hidden="1">
      <c r="A1176" s="7">
        <v>1163</v>
      </c>
      <c r="B1176" s="20" t="s">
        <v>1829</v>
      </c>
      <c r="C1176" s="34" t="s">
        <v>635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25.5" customHeight="1" hidden="1">
      <c r="A1177" s="7">
        <v>1164</v>
      </c>
      <c r="B1177" s="20" t="s">
        <v>1830</v>
      </c>
      <c r="C1177" s="34" t="s">
        <v>635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1831</v>
      </c>
      <c r="C1178" s="34" t="s">
        <v>636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1832</v>
      </c>
      <c r="C1179" s="34" t="s">
        <v>636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25.5" customHeight="1" hidden="1">
      <c r="A1180" s="7">
        <v>1167</v>
      </c>
      <c r="B1180" s="20" t="s">
        <v>1833</v>
      </c>
      <c r="C1180" s="34" t="s">
        <v>637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25.5" customHeight="1" hidden="1">
      <c r="A1181" s="7">
        <v>1168</v>
      </c>
      <c r="B1181" s="20" t="s">
        <v>1834</v>
      </c>
      <c r="C1181" s="34" t="s">
        <v>2349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25.5" customHeight="1" hidden="1">
      <c r="A1182" s="7">
        <v>1169</v>
      </c>
      <c r="B1182" s="20" t="s">
        <v>1835</v>
      </c>
      <c r="C1182" s="34" t="s">
        <v>2349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1836</v>
      </c>
      <c r="C1183" s="34" t="s">
        <v>638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1837</v>
      </c>
      <c r="C1184" s="34" t="s">
        <v>638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1838</v>
      </c>
      <c r="C1185" s="34" t="s">
        <v>639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1839</v>
      </c>
      <c r="C1186" s="34" t="s">
        <v>639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1840</v>
      </c>
      <c r="C1187" s="34" t="s">
        <v>639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1841</v>
      </c>
      <c r="C1188" s="34" t="s">
        <v>640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1842</v>
      </c>
      <c r="C1189" s="34" t="s">
        <v>640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1843</v>
      </c>
      <c r="C1190" s="34" t="s">
        <v>641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1844</v>
      </c>
      <c r="C1191" s="34" t="s">
        <v>641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1845</v>
      </c>
      <c r="C1192" s="34" t="s">
        <v>641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1846</v>
      </c>
      <c r="C1193" s="34" t="s">
        <v>642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1847</v>
      </c>
      <c r="C1194" s="34" t="s">
        <v>642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1848</v>
      </c>
      <c r="C1195" s="34" t="s">
        <v>643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1849</v>
      </c>
      <c r="C1196" s="34" t="s">
        <v>643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1850</v>
      </c>
      <c r="C1197" s="34" t="s">
        <v>644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1851</v>
      </c>
      <c r="C1198" s="34" t="s">
        <v>645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1852</v>
      </c>
      <c r="C1199" s="34" t="s">
        <v>645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1853</v>
      </c>
      <c r="C1200" s="34" t="s">
        <v>646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1854</v>
      </c>
      <c r="C1201" s="34" t="s">
        <v>646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25.5" customHeight="1" hidden="1">
      <c r="A1202" s="7">
        <v>1189</v>
      </c>
      <c r="B1202" s="20" t="s">
        <v>1855</v>
      </c>
      <c r="C1202" s="34" t="s">
        <v>455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25.5" customHeight="1" hidden="1">
      <c r="A1203" s="7">
        <v>1190</v>
      </c>
      <c r="B1203" s="20" t="s">
        <v>1856</v>
      </c>
      <c r="C1203" s="34" t="s">
        <v>455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1857</v>
      </c>
      <c r="C1204" s="34" t="s">
        <v>647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1858</v>
      </c>
      <c r="C1205" s="34" t="s">
        <v>647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25.5" customHeight="1" hidden="1">
      <c r="A1206" s="7">
        <v>1193</v>
      </c>
      <c r="B1206" s="20" t="s">
        <v>1859</v>
      </c>
      <c r="C1206" s="34" t="s">
        <v>648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25.5" customHeight="1" hidden="1">
      <c r="A1207" s="7">
        <v>1194</v>
      </c>
      <c r="B1207" s="20" t="s">
        <v>1860</v>
      </c>
      <c r="C1207" s="34" t="s">
        <v>648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1861</v>
      </c>
      <c r="C1208" s="34" t="s">
        <v>649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1862</v>
      </c>
      <c r="C1209" s="34" t="s">
        <v>649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1863</v>
      </c>
      <c r="C1210" s="34" t="s">
        <v>650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1864</v>
      </c>
      <c r="C1211" s="34" t="s">
        <v>651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1865</v>
      </c>
      <c r="C1212" s="34" t="s">
        <v>467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1866</v>
      </c>
      <c r="C1213" s="34" t="s">
        <v>652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1867</v>
      </c>
      <c r="C1214" s="34" t="s">
        <v>652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1868</v>
      </c>
      <c r="C1215" s="34" t="s">
        <v>469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1869</v>
      </c>
      <c r="C1216" s="34" t="s">
        <v>469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25.5" customHeight="1" hidden="1">
      <c r="A1217" s="7">
        <v>1204</v>
      </c>
      <c r="B1217" s="20" t="s">
        <v>1870</v>
      </c>
      <c r="C1217" s="34" t="s">
        <v>653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33.75" customHeight="1" hidden="1">
      <c r="A1218" s="7">
        <v>1205</v>
      </c>
      <c r="B1218" s="20" t="s">
        <v>1871</v>
      </c>
      <c r="C1218" s="34" t="s">
        <v>654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25.5" customHeight="1" hidden="1">
      <c r="A1219" s="7">
        <v>1206</v>
      </c>
      <c r="B1219" s="20" t="s">
        <v>1872</v>
      </c>
      <c r="C1219" s="34" t="s">
        <v>655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25.5" customHeight="1" hidden="1">
      <c r="A1220" s="7">
        <v>1207</v>
      </c>
      <c r="B1220" s="20" t="s">
        <v>1873</v>
      </c>
      <c r="C1220" s="34" t="s">
        <v>464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25.5" customHeight="1" hidden="1">
      <c r="A1221" s="7">
        <v>1208</v>
      </c>
      <c r="B1221" s="20" t="s">
        <v>1874</v>
      </c>
      <c r="C1221" s="34" t="s">
        <v>656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33.75" customHeight="1" hidden="1">
      <c r="A1222" s="7">
        <v>1209</v>
      </c>
      <c r="B1222" s="20" t="s">
        <v>1875</v>
      </c>
      <c r="C1222" s="34" t="s">
        <v>657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33.75" customHeight="1" hidden="1">
      <c r="A1223" s="7">
        <v>1210</v>
      </c>
      <c r="B1223" s="20" t="s">
        <v>1876</v>
      </c>
      <c r="C1223" s="34" t="s">
        <v>657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1877</v>
      </c>
      <c r="C1224" s="34" t="s">
        <v>479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1878</v>
      </c>
      <c r="C1225" s="34" t="s">
        <v>479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25.5" customHeight="1" hidden="1">
      <c r="A1226" s="7">
        <v>1213</v>
      </c>
      <c r="B1226" s="20" t="s">
        <v>1879</v>
      </c>
      <c r="C1226" s="34" t="s">
        <v>658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33.75" customHeight="1" hidden="1">
      <c r="A1227" s="7">
        <v>1214</v>
      </c>
      <c r="B1227" s="20" t="s">
        <v>1880</v>
      </c>
      <c r="C1227" s="34" t="s">
        <v>659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25.5" customHeight="1" hidden="1">
      <c r="A1228" s="7">
        <v>1215</v>
      </c>
      <c r="B1228" s="20" t="s">
        <v>1881</v>
      </c>
      <c r="C1228" s="34" t="s">
        <v>660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25.5" customHeight="1" hidden="1">
      <c r="A1229" s="7">
        <v>1216</v>
      </c>
      <c r="B1229" s="20" t="s">
        <v>1882</v>
      </c>
      <c r="C1229" s="34" t="s">
        <v>660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45" customHeight="1" hidden="1">
      <c r="A1230" s="7">
        <v>1217</v>
      </c>
      <c r="B1230" s="20" t="s">
        <v>1883</v>
      </c>
      <c r="C1230" s="34" t="s">
        <v>661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1884</v>
      </c>
      <c r="C1231" s="34" t="s">
        <v>480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1885</v>
      </c>
      <c r="C1232" s="34" t="s">
        <v>662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1886</v>
      </c>
      <c r="C1233" s="34" t="s">
        <v>662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1887</v>
      </c>
      <c r="C1234" s="34" t="s">
        <v>662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1888</v>
      </c>
      <c r="C1235" s="34" t="s">
        <v>663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1889</v>
      </c>
      <c r="C1236" s="34" t="s">
        <v>663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1890</v>
      </c>
      <c r="C1237" s="34" t="s">
        <v>664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1891</v>
      </c>
      <c r="C1238" s="34" t="s">
        <v>664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25.5" customHeight="1" hidden="1">
      <c r="A1239" s="7">
        <v>1226</v>
      </c>
      <c r="B1239" s="20" t="s">
        <v>1892</v>
      </c>
      <c r="C1239" s="34" t="s">
        <v>665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25.5" customHeight="1" hidden="1">
      <c r="A1240" s="7">
        <v>1227</v>
      </c>
      <c r="B1240" s="20" t="s">
        <v>1893</v>
      </c>
      <c r="C1240" s="34" t="s">
        <v>666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25.5" customHeight="1" hidden="1">
      <c r="A1241" s="7">
        <v>1228</v>
      </c>
      <c r="B1241" s="20" t="s">
        <v>1894</v>
      </c>
      <c r="C1241" s="34" t="s">
        <v>667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25.5" customHeight="1" hidden="1">
      <c r="A1242" s="7">
        <v>1229</v>
      </c>
      <c r="B1242" s="20" t="s">
        <v>1895</v>
      </c>
      <c r="C1242" s="34" t="s">
        <v>668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25.5" customHeight="1" hidden="1">
      <c r="A1243" s="7">
        <v>1230</v>
      </c>
      <c r="B1243" s="20" t="s">
        <v>1896</v>
      </c>
      <c r="C1243" s="34" t="s">
        <v>668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25.5" customHeight="1" hidden="1">
      <c r="A1244" s="7">
        <v>1231</v>
      </c>
      <c r="B1244" s="20" t="s">
        <v>1897</v>
      </c>
      <c r="C1244" s="34" t="s">
        <v>668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25.5" customHeight="1" hidden="1">
      <c r="A1245" s="7">
        <v>1232</v>
      </c>
      <c r="B1245" s="20" t="s">
        <v>1898</v>
      </c>
      <c r="C1245" s="34" t="s">
        <v>668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1899</v>
      </c>
      <c r="C1246" s="34" t="s">
        <v>669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1900</v>
      </c>
      <c r="C1247" s="34" t="s">
        <v>670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25.5" customHeight="1" hidden="1">
      <c r="A1248" s="7">
        <v>1235</v>
      </c>
      <c r="B1248" s="20" t="s">
        <v>1901</v>
      </c>
      <c r="C1248" s="34" t="s">
        <v>671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25.5" customHeight="1" hidden="1">
      <c r="A1249" s="7">
        <v>1236</v>
      </c>
      <c r="B1249" s="20" t="s">
        <v>1902</v>
      </c>
      <c r="C1249" s="34" t="s">
        <v>671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45" customHeight="1" hidden="1">
      <c r="A1250" s="7">
        <v>1237</v>
      </c>
      <c r="B1250" s="20" t="s">
        <v>1903</v>
      </c>
      <c r="C1250" s="34" t="s">
        <v>672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45" customHeight="1" hidden="1">
      <c r="A1251" s="7">
        <v>1238</v>
      </c>
      <c r="B1251" s="20" t="s">
        <v>1904</v>
      </c>
      <c r="C1251" s="34" t="s">
        <v>672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25.5" customHeight="1" hidden="1">
      <c r="A1252" s="7">
        <v>1239</v>
      </c>
      <c r="B1252" s="20" t="s">
        <v>1905</v>
      </c>
      <c r="C1252" s="34" t="s">
        <v>673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33.75" customHeight="1" hidden="1">
      <c r="A1253" s="7">
        <v>1240</v>
      </c>
      <c r="B1253" s="20" t="s">
        <v>1906</v>
      </c>
      <c r="C1253" s="34" t="s">
        <v>674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1907</v>
      </c>
      <c r="C1254" s="34" t="s">
        <v>675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25.5" customHeight="1" hidden="1">
      <c r="A1255" s="7">
        <v>1242</v>
      </c>
      <c r="B1255" s="20" t="s">
        <v>1908</v>
      </c>
      <c r="C1255" s="34" t="s">
        <v>676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25.5" customHeight="1" hidden="1">
      <c r="A1256" s="7">
        <v>1243</v>
      </c>
      <c r="B1256" s="20" t="s">
        <v>1909</v>
      </c>
      <c r="C1256" s="34" t="s">
        <v>676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25.5" customHeight="1" hidden="1">
      <c r="A1257" s="7">
        <v>1244</v>
      </c>
      <c r="B1257" s="20" t="s">
        <v>1910</v>
      </c>
      <c r="C1257" s="34" t="s">
        <v>677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25.5" customHeight="1" hidden="1">
      <c r="A1258" s="7">
        <v>1245</v>
      </c>
      <c r="B1258" s="20" t="s">
        <v>1911</v>
      </c>
      <c r="C1258" s="34" t="s">
        <v>677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33.75" customHeight="1" hidden="1">
      <c r="A1259" s="7">
        <v>1246</v>
      </c>
      <c r="B1259" s="20" t="s">
        <v>1912</v>
      </c>
      <c r="C1259" s="34" t="s">
        <v>678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33.75" customHeight="1" hidden="1">
      <c r="A1260" s="7">
        <v>1247</v>
      </c>
      <c r="B1260" s="20" t="s">
        <v>1913</v>
      </c>
      <c r="C1260" s="34" t="s">
        <v>678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33.75" customHeight="1" hidden="1">
      <c r="A1261" s="7">
        <v>1248</v>
      </c>
      <c r="B1261" s="20" t="s">
        <v>1914</v>
      </c>
      <c r="C1261" s="34" t="s">
        <v>679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33.75" customHeight="1" hidden="1">
      <c r="A1262" s="7">
        <v>1249</v>
      </c>
      <c r="B1262" s="20" t="s">
        <v>1915</v>
      </c>
      <c r="C1262" s="34" t="s">
        <v>679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66.75" customHeight="1" hidden="1">
      <c r="A1263" s="7">
        <v>1250</v>
      </c>
      <c r="B1263" s="20" t="s">
        <v>1916</v>
      </c>
      <c r="C1263" s="34" t="s">
        <v>756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25.5" customHeight="1" hidden="1">
      <c r="A1264" s="7">
        <v>1251</v>
      </c>
      <c r="B1264" s="20" t="s">
        <v>1917</v>
      </c>
      <c r="C1264" s="34" t="s">
        <v>680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25.5" customHeight="1" hidden="1">
      <c r="A1265" s="7">
        <v>1252</v>
      </c>
      <c r="B1265" s="20" t="s">
        <v>1918</v>
      </c>
      <c r="C1265" s="34" t="s">
        <v>681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25.5" customHeight="1" hidden="1">
      <c r="A1266" s="7">
        <v>1253</v>
      </c>
      <c r="B1266" s="20" t="s">
        <v>1919</v>
      </c>
      <c r="C1266" s="34" t="s">
        <v>682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25.5" customHeight="1" hidden="1">
      <c r="A1267" s="7">
        <v>1254</v>
      </c>
      <c r="B1267" s="20" t="s">
        <v>1920</v>
      </c>
      <c r="C1267" s="34" t="s">
        <v>682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25.5" customHeight="1" hidden="1">
      <c r="A1268" s="7">
        <v>1255</v>
      </c>
      <c r="B1268" s="20" t="s">
        <v>1921</v>
      </c>
      <c r="C1268" s="34" t="s">
        <v>682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25.5" customHeight="1" hidden="1">
      <c r="A1269" s="7">
        <v>1256</v>
      </c>
      <c r="B1269" s="20" t="s">
        <v>1922</v>
      </c>
      <c r="C1269" s="34" t="s">
        <v>683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25.5" customHeight="1" hidden="1">
      <c r="A1270" s="7">
        <v>1257</v>
      </c>
      <c r="B1270" s="20" t="s">
        <v>1923</v>
      </c>
      <c r="C1270" s="34" t="s">
        <v>683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25.5" customHeight="1" hidden="1">
      <c r="A1271" s="7">
        <v>1258</v>
      </c>
      <c r="B1271" s="20" t="s">
        <v>1924</v>
      </c>
      <c r="C1271" s="34" t="s">
        <v>683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33.75" customHeight="1" hidden="1">
      <c r="A1272" s="7">
        <v>1259</v>
      </c>
      <c r="B1272" s="20" t="s">
        <v>1925</v>
      </c>
      <c r="C1272" s="34" t="s">
        <v>684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33.75" customHeight="1" hidden="1">
      <c r="A1273" s="7">
        <v>1260</v>
      </c>
      <c r="B1273" s="20" t="s">
        <v>1926</v>
      </c>
      <c r="C1273" s="34" t="s">
        <v>684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25.5" customHeight="1" hidden="1">
      <c r="A1274" s="7">
        <v>1261</v>
      </c>
      <c r="B1274" s="20" t="s">
        <v>1927</v>
      </c>
      <c r="C1274" s="34" t="s">
        <v>685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25.5" customHeight="1" hidden="1">
      <c r="A1275" s="7">
        <v>1262</v>
      </c>
      <c r="B1275" s="20" t="s">
        <v>1928</v>
      </c>
      <c r="C1275" s="34" t="s">
        <v>685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25.5" customHeight="1" hidden="1">
      <c r="A1276" s="7">
        <v>1263</v>
      </c>
      <c r="B1276" s="20" t="s">
        <v>1929</v>
      </c>
      <c r="C1276" s="34" t="s">
        <v>685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25.5" customHeight="1" hidden="1">
      <c r="A1277" s="7">
        <v>1264</v>
      </c>
      <c r="B1277" s="20" t="s">
        <v>1930</v>
      </c>
      <c r="C1277" s="34" t="s">
        <v>686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25.5" customHeight="1" hidden="1">
      <c r="A1278" s="7">
        <v>1265</v>
      </c>
      <c r="B1278" s="20" t="s">
        <v>1931</v>
      </c>
      <c r="C1278" s="34" t="s">
        <v>686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1932</v>
      </c>
      <c r="C1279" s="34" t="s">
        <v>481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1933</v>
      </c>
      <c r="C1280" s="34" t="s">
        <v>481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1934</v>
      </c>
      <c r="C1281" s="34" t="s">
        <v>687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1935</v>
      </c>
      <c r="C1282" s="34" t="s">
        <v>688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1936</v>
      </c>
      <c r="C1283" s="34" t="s">
        <v>688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25.5" customHeight="1" hidden="1">
      <c r="A1284" s="7">
        <v>1271</v>
      </c>
      <c r="B1284" s="20" t="s">
        <v>1937</v>
      </c>
      <c r="C1284" s="34" t="s">
        <v>689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25.5" customHeight="1" hidden="1">
      <c r="A1285" s="7">
        <v>1272</v>
      </c>
      <c r="B1285" s="20" t="s">
        <v>1938</v>
      </c>
      <c r="C1285" s="34" t="s">
        <v>689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25.5" customHeight="1" hidden="1">
      <c r="A1286" s="7">
        <v>1273</v>
      </c>
      <c r="B1286" s="20" t="s">
        <v>1939</v>
      </c>
      <c r="C1286" s="34" t="s">
        <v>689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25.5" customHeight="1" hidden="1">
      <c r="A1287" s="7">
        <v>1274</v>
      </c>
      <c r="B1287" s="20" t="s">
        <v>1940</v>
      </c>
      <c r="C1287" s="34" t="s">
        <v>2282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25.5" customHeight="1" hidden="1">
      <c r="A1288" s="7">
        <v>1275</v>
      </c>
      <c r="B1288" s="20" t="s">
        <v>1941</v>
      </c>
      <c r="C1288" s="34" t="s">
        <v>2282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25.5" customHeight="1" hidden="1">
      <c r="A1289" s="7">
        <v>1276</v>
      </c>
      <c r="B1289" s="20" t="s">
        <v>1942</v>
      </c>
      <c r="C1289" s="34" t="s">
        <v>2282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25.5" customHeight="1" hidden="1">
      <c r="A1290" s="7">
        <v>1277</v>
      </c>
      <c r="B1290" s="20" t="s">
        <v>1943</v>
      </c>
      <c r="C1290" s="34" t="s">
        <v>2282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25.5" customHeight="1" hidden="1">
      <c r="A1291" s="7">
        <v>1278</v>
      </c>
      <c r="B1291" s="20" t="s">
        <v>1944</v>
      </c>
      <c r="C1291" s="34" t="s">
        <v>690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25.5" customHeight="1" hidden="1">
      <c r="A1292" s="7">
        <v>1279</v>
      </c>
      <c r="B1292" s="20" t="s">
        <v>1945</v>
      </c>
      <c r="C1292" s="34" t="s">
        <v>691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25.5" customHeight="1" hidden="1">
      <c r="A1293" s="7">
        <v>1280</v>
      </c>
      <c r="B1293" s="20" t="s">
        <v>1946</v>
      </c>
      <c r="C1293" s="34" t="s">
        <v>692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25.5" customHeight="1" hidden="1">
      <c r="A1294" s="7">
        <v>1281</v>
      </c>
      <c r="B1294" s="20" t="s">
        <v>1947</v>
      </c>
      <c r="C1294" s="34" t="s">
        <v>693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25.5" customHeight="1" hidden="1">
      <c r="A1295" s="7">
        <v>1282</v>
      </c>
      <c r="B1295" s="20" t="s">
        <v>1948</v>
      </c>
      <c r="C1295" s="34" t="s">
        <v>694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1949</v>
      </c>
      <c r="C1296" s="34" t="s">
        <v>695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1950</v>
      </c>
      <c r="C1297" s="34" t="s">
        <v>361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1951</v>
      </c>
      <c r="C1298" s="34" t="s">
        <v>361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1952</v>
      </c>
      <c r="C1299" s="34" t="s">
        <v>361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25.5" customHeight="1" hidden="1">
      <c r="A1300" s="7">
        <v>1287</v>
      </c>
      <c r="B1300" s="20" t="s">
        <v>1953</v>
      </c>
      <c r="C1300" s="34" t="s">
        <v>696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25.5" customHeight="1" hidden="1">
      <c r="A1301" s="7">
        <v>1288</v>
      </c>
      <c r="B1301" s="20" t="s">
        <v>1954</v>
      </c>
      <c r="C1301" s="34" t="s">
        <v>696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33.75" customHeight="1" hidden="1">
      <c r="A1302" s="7">
        <v>1289</v>
      </c>
      <c r="B1302" s="20" t="s">
        <v>1955</v>
      </c>
      <c r="C1302" s="34" t="s">
        <v>697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33.75" customHeight="1" hidden="1">
      <c r="A1303" s="7">
        <v>1290</v>
      </c>
      <c r="B1303" s="20" t="s">
        <v>1956</v>
      </c>
      <c r="C1303" s="34" t="s">
        <v>697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1957</v>
      </c>
      <c r="C1304" s="34" t="s">
        <v>698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1958</v>
      </c>
      <c r="C1305" s="34" t="s">
        <v>365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1959</v>
      </c>
      <c r="C1306" s="34" t="s">
        <v>370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1960</v>
      </c>
      <c r="C1307" s="34" t="s">
        <v>699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25.5" customHeight="1" hidden="1">
      <c r="A1308" s="7">
        <v>1295</v>
      </c>
      <c r="B1308" s="20" t="s">
        <v>1961</v>
      </c>
      <c r="C1308" s="34" t="s">
        <v>700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25.5" customHeight="1" hidden="1">
      <c r="A1309" s="7">
        <v>1296</v>
      </c>
      <c r="B1309" s="20" t="s">
        <v>1962</v>
      </c>
      <c r="C1309" s="34" t="s">
        <v>701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1963</v>
      </c>
      <c r="C1310" s="34" t="s">
        <v>702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25.5" customHeight="1" hidden="1">
      <c r="A1311" s="7">
        <v>1298</v>
      </c>
      <c r="B1311" s="20" t="s">
        <v>1964</v>
      </c>
      <c r="C1311" s="34" t="s">
        <v>367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25.5" customHeight="1" hidden="1">
      <c r="A1312" s="7">
        <v>1299</v>
      </c>
      <c r="B1312" s="20" t="s">
        <v>1965</v>
      </c>
      <c r="C1312" s="34" t="s">
        <v>367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25.5" customHeight="1" hidden="1">
      <c r="A1313" s="7">
        <v>1300</v>
      </c>
      <c r="B1313" s="20" t="s">
        <v>1966</v>
      </c>
      <c r="C1313" s="34" t="s">
        <v>367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25.5" customHeight="1" hidden="1">
      <c r="A1314" s="7">
        <v>1301</v>
      </c>
      <c r="B1314" s="20" t="s">
        <v>1967</v>
      </c>
      <c r="C1314" s="34" t="s">
        <v>703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25.5" customHeight="1" hidden="1">
      <c r="A1315" s="7">
        <v>1302</v>
      </c>
      <c r="B1315" s="20" t="s">
        <v>1968</v>
      </c>
      <c r="C1315" s="34" t="s">
        <v>703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25.5" customHeight="1" hidden="1">
      <c r="A1316" s="7">
        <v>1303</v>
      </c>
      <c r="B1316" s="20" t="s">
        <v>1969</v>
      </c>
      <c r="C1316" s="34" t="s">
        <v>703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1970</v>
      </c>
      <c r="C1317" s="34" t="s">
        <v>704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25.5" customHeight="1" hidden="1">
      <c r="A1318" s="7">
        <v>1305</v>
      </c>
      <c r="B1318" s="20" t="s">
        <v>1971</v>
      </c>
      <c r="C1318" s="34" t="s">
        <v>705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25.5" customHeight="1" hidden="1">
      <c r="A1319" s="7">
        <v>1306</v>
      </c>
      <c r="B1319" s="20" t="s">
        <v>1972</v>
      </c>
      <c r="C1319" s="34" t="s">
        <v>705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25.5" customHeight="1" hidden="1">
      <c r="A1320" s="7">
        <v>1307</v>
      </c>
      <c r="B1320" s="20" t="s">
        <v>1973</v>
      </c>
      <c r="C1320" s="34" t="s">
        <v>705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25.5" customHeight="1" hidden="1">
      <c r="A1321" s="7">
        <v>1308</v>
      </c>
      <c r="B1321" s="20" t="s">
        <v>1974</v>
      </c>
      <c r="C1321" s="34" t="s">
        <v>705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33.75" customHeight="1" hidden="1">
      <c r="A1322" s="7">
        <v>1309</v>
      </c>
      <c r="B1322" s="20" t="s">
        <v>1975</v>
      </c>
      <c r="C1322" s="34" t="s">
        <v>706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33.75" customHeight="1" hidden="1">
      <c r="A1323" s="7">
        <v>1310</v>
      </c>
      <c r="B1323" s="20" t="s">
        <v>1976</v>
      </c>
      <c r="C1323" s="34" t="s">
        <v>706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33.75" customHeight="1" hidden="1">
      <c r="A1324" s="7">
        <v>1311</v>
      </c>
      <c r="B1324" s="20" t="s">
        <v>1977</v>
      </c>
      <c r="C1324" s="34" t="s">
        <v>706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25.5" customHeight="1" hidden="1">
      <c r="A1325" s="7">
        <v>1312</v>
      </c>
      <c r="B1325" s="20" t="s">
        <v>1978</v>
      </c>
      <c r="C1325" s="34" t="s">
        <v>707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1979</v>
      </c>
      <c r="C1326" s="34" t="s">
        <v>353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1980</v>
      </c>
      <c r="C1327" s="34" t="s">
        <v>353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1981</v>
      </c>
      <c r="C1328" s="34" t="s">
        <v>353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25.5" customHeight="1" hidden="1">
      <c r="A1329" s="7">
        <v>1316</v>
      </c>
      <c r="B1329" s="20" t="s">
        <v>1982</v>
      </c>
      <c r="C1329" s="34" t="s">
        <v>708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25.5" customHeight="1" hidden="1">
      <c r="A1330" s="7">
        <v>1317</v>
      </c>
      <c r="B1330" s="20" t="s">
        <v>1983</v>
      </c>
      <c r="C1330" s="34" t="s">
        <v>709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1984</v>
      </c>
      <c r="C1331" s="34" t="s">
        <v>710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1985</v>
      </c>
      <c r="C1332" s="34" t="s">
        <v>711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1986</v>
      </c>
      <c r="C1333" s="34" t="s">
        <v>711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25.5" customHeight="1" hidden="1">
      <c r="A1334" s="7">
        <v>1321</v>
      </c>
      <c r="B1334" s="20" t="s">
        <v>1987</v>
      </c>
      <c r="C1334" s="34" t="s">
        <v>342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25.5" customHeight="1" hidden="1">
      <c r="A1335" s="7">
        <v>1322</v>
      </c>
      <c r="B1335" s="20" t="s">
        <v>1988</v>
      </c>
      <c r="C1335" s="34" t="s">
        <v>342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25.5" customHeight="1" hidden="1">
      <c r="A1336" s="7">
        <v>1323</v>
      </c>
      <c r="B1336" s="20" t="s">
        <v>1989</v>
      </c>
      <c r="C1336" s="34" t="s">
        <v>342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1990</v>
      </c>
      <c r="C1337" s="34" t="s">
        <v>712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1991</v>
      </c>
      <c r="C1338" s="34" t="s">
        <v>712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1992</v>
      </c>
      <c r="C1339" s="34" t="s">
        <v>712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25.5" customHeight="1" hidden="1">
      <c r="A1340" s="7">
        <v>1327</v>
      </c>
      <c r="B1340" s="20" t="s">
        <v>1993</v>
      </c>
      <c r="C1340" s="34" t="s">
        <v>713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25.5" customHeight="1" hidden="1">
      <c r="A1341" s="7">
        <v>1328</v>
      </c>
      <c r="B1341" s="20" t="s">
        <v>1994</v>
      </c>
      <c r="C1341" s="34" t="s">
        <v>713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1995</v>
      </c>
      <c r="C1342" s="34" t="s">
        <v>714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1996</v>
      </c>
      <c r="C1343" s="34" t="s">
        <v>714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1997</v>
      </c>
      <c r="C1344" s="34" t="s">
        <v>715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1998</v>
      </c>
      <c r="C1345" s="34" t="s">
        <v>715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25.5" customHeight="1" hidden="1">
      <c r="A1346" s="7">
        <v>1333</v>
      </c>
      <c r="B1346" s="20" t="s">
        <v>1999</v>
      </c>
      <c r="C1346" s="34" t="s">
        <v>716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25.5" customHeight="1" hidden="1">
      <c r="A1347" s="7">
        <v>1334</v>
      </c>
      <c r="B1347" s="20" t="s">
        <v>2000</v>
      </c>
      <c r="C1347" s="34" t="s">
        <v>716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25.5" customHeight="1" hidden="1">
      <c r="A1348" s="7">
        <v>1335</v>
      </c>
      <c r="B1348" s="20" t="s">
        <v>2001</v>
      </c>
      <c r="C1348" s="34" t="s">
        <v>717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25.5" customHeight="1" hidden="1">
      <c r="A1349" s="7">
        <v>1336</v>
      </c>
      <c r="B1349" s="20" t="s">
        <v>2002</v>
      </c>
      <c r="C1349" s="34" t="s">
        <v>717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25.5" customHeight="1" hidden="1">
      <c r="A1350" s="7">
        <v>1337</v>
      </c>
      <c r="B1350" s="20" t="s">
        <v>2003</v>
      </c>
      <c r="C1350" s="34" t="s">
        <v>718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25.5" customHeight="1" hidden="1">
      <c r="A1351" s="7">
        <v>1338</v>
      </c>
      <c r="B1351" s="20" t="s">
        <v>2004</v>
      </c>
      <c r="C1351" s="34" t="s">
        <v>718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25.5" customHeight="1" hidden="1">
      <c r="A1352" s="7">
        <v>1339</v>
      </c>
      <c r="B1352" s="20" t="s">
        <v>2005</v>
      </c>
      <c r="C1352" s="34" t="s">
        <v>719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25.5" customHeight="1" hidden="1">
      <c r="A1353" s="7">
        <v>1340</v>
      </c>
      <c r="B1353" s="20" t="s">
        <v>2006</v>
      </c>
      <c r="C1353" s="34" t="s">
        <v>719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33.75" customHeight="1" hidden="1">
      <c r="A1354" s="7">
        <v>1341</v>
      </c>
      <c r="B1354" s="20" t="s">
        <v>2007</v>
      </c>
      <c r="C1354" s="34" t="s">
        <v>720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33.75" customHeight="1" hidden="1">
      <c r="A1355" s="7">
        <v>1342</v>
      </c>
      <c r="B1355" s="20" t="s">
        <v>2008</v>
      </c>
      <c r="C1355" s="34" t="s">
        <v>720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25.5" customHeight="1" hidden="1">
      <c r="A1356" s="7">
        <v>1343</v>
      </c>
      <c r="B1356" s="20" t="s">
        <v>2009</v>
      </c>
      <c r="C1356" s="34" t="s">
        <v>721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25.5" customHeight="1" hidden="1">
      <c r="A1357" s="7">
        <v>1344</v>
      </c>
      <c r="B1357" s="20" t="s">
        <v>2010</v>
      </c>
      <c r="C1357" s="34" t="s">
        <v>721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25.5" customHeight="1" hidden="1">
      <c r="A1358" s="7">
        <v>1345</v>
      </c>
      <c r="B1358" s="20" t="s">
        <v>2011</v>
      </c>
      <c r="C1358" s="34" t="s">
        <v>722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25.5" customHeight="1" hidden="1">
      <c r="A1359" s="7">
        <v>1346</v>
      </c>
      <c r="B1359" s="20" t="s">
        <v>2012</v>
      </c>
      <c r="C1359" s="34" t="s">
        <v>723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2013</v>
      </c>
      <c r="C1360" s="34" t="s">
        <v>724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2014</v>
      </c>
      <c r="C1361" s="34" t="s">
        <v>725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25.5" customHeight="1" hidden="1">
      <c r="A1362" s="7">
        <v>1349</v>
      </c>
      <c r="B1362" s="20" t="s">
        <v>2015</v>
      </c>
      <c r="C1362" s="34" t="s">
        <v>726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25.5" customHeight="1" hidden="1">
      <c r="A1363" s="7">
        <v>1350</v>
      </c>
      <c r="B1363" s="20" t="s">
        <v>2016</v>
      </c>
      <c r="C1363" s="34" t="s">
        <v>726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33.75" customHeight="1" hidden="1">
      <c r="A1364" s="7">
        <v>1351</v>
      </c>
      <c r="B1364" s="20" t="s">
        <v>2017</v>
      </c>
      <c r="C1364" s="34" t="s">
        <v>727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33.75" customHeight="1" hidden="1">
      <c r="A1365" s="7">
        <v>1352</v>
      </c>
      <c r="B1365" s="20" t="s">
        <v>2018</v>
      </c>
      <c r="C1365" s="34" t="s">
        <v>727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2019</v>
      </c>
      <c r="C1366" s="34" t="s">
        <v>728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2020</v>
      </c>
      <c r="C1367" s="34" t="s">
        <v>728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33.75" customHeight="1" hidden="1">
      <c r="A1368" s="7">
        <v>1355</v>
      </c>
      <c r="B1368" s="20" t="s">
        <v>2021</v>
      </c>
      <c r="C1368" s="34" t="s">
        <v>729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33.75" customHeight="1" hidden="1">
      <c r="A1369" s="7">
        <v>1356</v>
      </c>
      <c r="B1369" s="20" t="s">
        <v>2022</v>
      </c>
      <c r="C1369" s="34" t="s">
        <v>729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33.75" customHeight="1" hidden="1">
      <c r="A1370" s="7">
        <v>1357</v>
      </c>
      <c r="B1370" s="20" t="s">
        <v>2023</v>
      </c>
      <c r="C1370" s="34" t="s">
        <v>729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33.75" customHeight="1" hidden="1">
      <c r="A1371" s="7">
        <v>1358</v>
      </c>
      <c r="B1371" s="20" t="s">
        <v>2024</v>
      </c>
      <c r="C1371" s="34" t="s">
        <v>729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25.5" customHeight="1" hidden="1">
      <c r="A1372" s="7">
        <v>1359</v>
      </c>
      <c r="B1372" s="20" t="s">
        <v>2025</v>
      </c>
      <c r="C1372" s="34" t="s">
        <v>730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25.5" customHeight="1" hidden="1">
      <c r="A1373" s="7">
        <v>1360</v>
      </c>
      <c r="B1373" s="20" t="s">
        <v>2026</v>
      </c>
      <c r="C1373" s="34" t="s">
        <v>730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2027</v>
      </c>
      <c r="C1374" s="34" t="s">
        <v>731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25.5" customHeight="1" hidden="1">
      <c r="A1375" s="7">
        <v>1362</v>
      </c>
      <c r="B1375" s="20" t="s">
        <v>2028</v>
      </c>
      <c r="C1375" s="34" t="s">
        <v>732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25.5" customHeight="1" hidden="1">
      <c r="A1376" s="7">
        <v>1363</v>
      </c>
      <c r="B1376" s="20" t="s">
        <v>2029</v>
      </c>
      <c r="C1376" s="34" t="s">
        <v>732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25.5" customHeight="1" hidden="1">
      <c r="A1377" s="7">
        <v>1364</v>
      </c>
      <c r="B1377" s="20" t="s">
        <v>2030</v>
      </c>
      <c r="C1377" s="34" t="s">
        <v>733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25.5" customHeight="1" hidden="1">
      <c r="A1378" s="7">
        <v>1365</v>
      </c>
      <c r="B1378" s="20" t="s">
        <v>2031</v>
      </c>
      <c r="C1378" s="34" t="s">
        <v>733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33.75" customHeight="1" hidden="1">
      <c r="A1379" s="7">
        <v>1366</v>
      </c>
      <c r="B1379" s="20" t="s">
        <v>2032</v>
      </c>
      <c r="C1379" s="34" t="s">
        <v>734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25.5" customHeight="1" hidden="1">
      <c r="A1380" s="7">
        <v>1367</v>
      </c>
      <c r="B1380" s="20" t="s">
        <v>2033</v>
      </c>
      <c r="C1380" s="34" t="s">
        <v>329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25.5" customHeight="1" hidden="1">
      <c r="A1381" s="7">
        <v>1368</v>
      </c>
      <c r="B1381" s="20" t="s">
        <v>2034</v>
      </c>
      <c r="C1381" s="34" t="s">
        <v>329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45" customHeight="1" hidden="1">
      <c r="A1382" s="7">
        <v>1369</v>
      </c>
      <c r="B1382" s="20" t="s">
        <v>2035</v>
      </c>
      <c r="C1382" s="34" t="s">
        <v>735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45" customHeight="1" hidden="1">
      <c r="A1383" s="7">
        <v>1370</v>
      </c>
      <c r="B1383" s="20" t="s">
        <v>2036</v>
      </c>
      <c r="C1383" s="34" t="s">
        <v>735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2037</v>
      </c>
      <c r="C1384" s="34" t="s">
        <v>736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33.75" customHeight="1" hidden="1">
      <c r="A1385" s="7">
        <v>1372</v>
      </c>
      <c r="B1385" s="20" t="s">
        <v>2038</v>
      </c>
      <c r="C1385" s="34" t="s">
        <v>737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33.75" customHeight="1" hidden="1">
      <c r="A1386" s="7">
        <v>1373</v>
      </c>
      <c r="B1386" s="20" t="s">
        <v>2039</v>
      </c>
      <c r="C1386" s="34" t="s">
        <v>737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25.5" customHeight="1" hidden="1">
      <c r="A1387" s="7">
        <v>1374</v>
      </c>
      <c r="B1387" s="20" t="s">
        <v>2040</v>
      </c>
      <c r="C1387" s="34" t="s">
        <v>738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25.5" customHeight="1" hidden="1">
      <c r="A1388" s="7">
        <v>1375</v>
      </c>
      <c r="B1388" s="20" t="s">
        <v>2041</v>
      </c>
      <c r="C1388" s="34" t="s">
        <v>738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33.75" customHeight="1" hidden="1">
      <c r="A1389" s="7">
        <v>1376</v>
      </c>
      <c r="B1389" s="20" t="s">
        <v>2042</v>
      </c>
      <c r="C1389" s="34" t="s">
        <v>739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33.75" customHeight="1" hidden="1">
      <c r="A1390" s="7">
        <v>1377</v>
      </c>
      <c r="B1390" s="20" t="s">
        <v>2043</v>
      </c>
      <c r="C1390" s="34" t="s">
        <v>739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33.75" customHeight="1" hidden="1">
      <c r="A1391" s="7">
        <v>1378</v>
      </c>
      <c r="B1391" s="20" t="s">
        <v>2044</v>
      </c>
      <c r="C1391" s="34" t="s">
        <v>739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25.5" customHeight="1" hidden="1">
      <c r="A1392" s="7">
        <v>1379</v>
      </c>
      <c r="B1392" s="20" t="s">
        <v>2045</v>
      </c>
      <c r="C1392" s="34" t="s">
        <v>740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25.5" customHeight="1" hidden="1">
      <c r="A1393" s="7">
        <v>1380</v>
      </c>
      <c r="B1393" s="20" t="s">
        <v>2046</v>
      </c>
      <c r="C1393" s="34" t="s">
        <v>740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25.5" customHeight="1" hidden="1">
      <c r="A1394" s="7">
        <v>1381</v>
      </c>
      <c r="B1394" s="20" t="s">
        <v>2047</v>
      </c>
      <c r="C1394" s="34" t="s">
        <v>740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25.5" customHeight="1" hidden="1">
      <c r="A1395" s="7">
        <v>1382</v>
      </c>
      <c r="B1395" s="20" t="s">
        <v>2048</v>
      </c>
      <c r="C1395" s="34" t="s">
        <v>378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25.5" customHeight="1" hidden="1">
      <c r="A1396" s="7">
        <v>1383</v>
      </c>
      <c r="B1396" s="20" t="s">
        <v>2049</v>
      </c>
      <c r="C1396" s="34" t="s">
        <v>378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33.75" customHeight="1" hidden="1">
      <c r="A1397" s="7">
        <v>1384</v>
      </c>
      <c r="B1397" s="20" t="s">
        <v>2050</v>
      </c>
      <c r="C1397" s="34" t="s">
        <v>741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33.75" customHeight="1" hidden="1">
      <c r="A1398" s="7">
        <v>1385</v>
      </c>
      <c r="B1398" s="20" t="s">
        <v>2051</v>
      </c>
      <c r="C1398" s="34" t="s">
        <v>741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25.5" customHeight="1" hidden="1">
      <c r="A1399" s="7">
        <v>1386</v>
      </c>
      <c r="B1399" s="20" t="s">
        <v>2052</v>
      </c>
      <c r="C1399" s="34" t="s">
        <v>742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25.5" customHeight="1" hidden="1">
      <c r="A1400" s="7">
        <v>1387</v>
      </c>
      <c r="B1400" s="20" t="s">
        <v>2053</v>
      </c>
      <c r="C1400" s="34" t="s">
        <v>742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33.75" customHeight="1" hidden="1">
      <c r="A1401" s="7">
        <v>1388</v>
      </c>
      <c r="B1401" s="20" t="s">
        <v>2054</v>
      </c>
      <c r="C1401" s="34" t="s">
        <v>743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33.75" customHeight="1" hidden="1">
      <c r="A1402" s="7">
        <v>1389</v>
      </c>
      <c r="B1402" s="20" t="s">
        <v>2055</v>
      </c>
      <c r="C1402" s="34" t="s">
        <v>743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33.75" customHeight="1" hidden="1">
      <c r="A1403" s="7">
        <v>1390</v>
      </c>
      <c r="B1403" s="20" t="s">
        <v>2056</v>
      </c>
      <c r="C1403" s="34" t="s">
        <v>743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25.5" customHeight="1" hidden="1">
      <c r="A1404" s="7">
        <v>1391</v>
      </c>
      <c r="B1404" s="20" t="s">
        <v>2057</v>
      </c>
      <c r="C1404" s="34" t="s">
        <v>744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25.5" customHeight="1" hidden="1">
      <c r="A1405" s="7">
        <v>1392</v>
      </c>
      <c r="B1405" s="20" t="s">
        <v>2058</v>
      </c>
      <c r="C1405" s="34" t="s">
        <v>744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45" customHeight="1" hidden="1">
      <c r="A1406" s="7">
        <v>1393</v>
      </c>
      <c r="B1406" s="20" t="s">
        <v>2059</v>
      </c>
      <c r="C1406" s="34" t="s">
        <v>745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25.5" customHeight="1" hidden="1">
      <c r="A1407" s="7">
        <v>1394</v>
      </c>
      <c r="B1407" s="20" t="s">
        <v>2060</v>
      </c>
      <c r="C1407" s="34" t="s">
        <v>746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33.75" customHeight="1" hidden="1">
      <c r="A1408" s="7">
        <v>1395</v>
      </c>
      <c r="B1408" s="20" t="s">
        <v>2061</v>
      </c>
      <c r="C1408" s="34" t="s">
        <v>747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33.75" customHeight="1" hidden="1">
      <c r="A1409" s="7">
        <v>1396</v>
      </c>
      <c r="B1409" s="20" t="s">
        <v>2062</v>
      </c>
      <c r="C1409" s="34" t="s">
        <v>747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45" customHeight="1" hidden="1">
      <c r="A1410" s="7">
        <v>1397</v>
      </c>
      <c r="B1410" s="20" t="s">
        <v>2063</v>
      </c>
      <c r="C1410" s="34" t="s">
        <v>748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45" customHeight="1" hidden="1">
      <c r="A1411" s="7">
        <v>1398</v>
      </c>
      <c r="B1411" s="20" t="s">
        <v>2064</v>
      </c>
      <c r="C1411" s="34" t="s">
        <v>748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25.5" customHeight="1" hidden="1">
      <c r="A1412" s="7">
        <v>1399</v>
      </c>
      <c r="B1412" s="20" t="s">
        <v>2065</v>
      </c>
      <c r="C1412" s="34" t="s">
        <v>386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25.5" customHeight="1" hidden="1">
      <c r="A1413" s="7">
        <v>1400</v>
      </c>
      <c r="B1413" s="20" t="s">
        <v>2066</v>
      </c>
      <c r="C1413" s="34" t="s">
        <v>386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25.5" customHeight="1" hidden="1">
      <c r="A1414" s="7">
        <v>1401</v>
      </c>
      <c r="B1414" s="20" t="s">
        <v>2067</v>
      </c>
      <c r="C1414" s="34" t="s">
        <v>749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25.5" customHeight="1" hidden="1">
      <c r="A1415" s="7">
        <v>1402</v>
      </c>
      <c r="B1415" s="20" t="s">
        <v>2068</v>
      </c>
      <c r="C1415" s="34" t="s">
        <v>749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25.5" customHeight="1" hidden="1">
      <c r="A1416" s="7">
        <v>1403</v>
      </c>
      <c r="B1416" s="20" t="s">
        <v>2069</v>
      </c>
      <c r="C1416" s="34" t="s">
        <v>749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2070</v>
      </c>
      <c r="C1417" s="34" t="s">
        <v>383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2071</v>
      </c>
      <c r="C1418" s="34" t="s">
        <v>383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45" customHeight="1" hidden="1">
      <c r="A1419" s="7">
        <v>1406</v>
      </c>
      <c r="B1419" s="20" t="s">
        <v>2072</v>
      </c>
      <c r="C1419" s="34" t="s">
        <v>750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45" customHeight="1" hidden="1">
      <c r="A1420" s="7">
        <v>1407</v>
      </c>
      <c r="B1420" s="20" t="s">
        <v>2073</v>
      </c>
      <c r="C1420" s="34" t="s">
        <v>750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45" customHeight="1" hidden="1">
      <c r="A1421" s="7">
        <v>1408</v>
      </c>
      <c r="B1421" s="20" t="s">
        <v>2074</v>
      </c>
      <c r="C1421" s="34" t="s">
        <v>750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33.75" customHeight="1" hidden="1">
      <c r="A1422" s="7">
        <v>1409</v>
      </c>
      <c r="B1422" s="20" t="s">
        <v>2075</v>
      </c>
      <c r="C1422" s="34" t="s">
        <v>751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2076</v>
      </c>
      <c r="C1423" s="34" t="s">
        <v>0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2077</v>
      </c>
      <c r="C1424" s="34" t="s">
        <v>0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2078</v>
      </c>
      <c r="C1425" s="34" t="s">
        <v>0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25.5" customHeight="1" hidden="1">
      <c r="A1426" s="7">
        <v>1413</v>
      </c>
      <c r="B1426" s="20" t="s">
        <v>2079</v>
      </c>
      <c r="C1426" s="34" t="s">
        <v>1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25.5" customHeight="1" hidden="1">
      <c r="A1427" s="7">
        <v>1414</v>
      </c>
      <c r="B1427" s="20" t="s">
        <v>2080</v>
      </c>
      <c r="C1427" s="34" t="s">
        <v>1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25.5" customHeight="1" hidden="1">
      <c r="A1428" s="7">
        <v>1415</v>
      </c>
      <c r="B1428" s="20" t="s">
        <v>2081</v>
      </c>
      <c r="C1428" s="34" t="s">
        <v>1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2082</v>
      </c>
      <c r="C1429" s="34" t="s">
        <v>2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2083</v>
      </c>
      <c r="C1430" s="34" t="s">
        <v>2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2084</v>
      </c>
      <c r="C1431" s="34" t="s">
        <v>2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2085</v>
      </c>
      <c r="C1432" s="34" t="s">
        <v>489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2086</v>
      </c>
      <c r="C1433" s="34" t="s">
        <v>489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2087</v>
      </c>
      <c r="C1434" s="34" t="s">
        <v>489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25.5" customHeight="1" hidden="1">
      <c r="A1435" s="7">
        <v>1422</v>
      </c>
      <c r="B1435" s="20" t="s">
        <v>2088</v>
      </c>
      <c r="C1435" s="34" t="s">
        <v>3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25.5" customHeight="1" hidden="1">
      <c r="A1436" s="7">
        <v>1423</v>
      </c>
      <c r="B1436" s="20" t="s">
        <v>2089</v>
      </c>
      <c r="C1436" s="34" t="s">
        <v>3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25.5" customHeight="1" hidden="1">
      <c r="A1437" s="7">
        <v>1424</v>
      </c>
      <c r="B1437" s="20" t="s">
        <v>2090</v>
      </c>
      <c r="C1437" s="34" t="s">
        <v>3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2091</v>
      </c>
      <c r="C1438" s="34" t="s">
        <v>4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2092</v>
      </c>
      <c r="C1439" s="34" t="s">
        <v>4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2093</v>
      </c>
      <c r="C1440" s="34" t="s">
        <v>4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2094</v>
      </c>
      <c r="C1441" s="34" t="s">
        <v>5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2095</v>
      </c>
      <c r="C1442" s="34" t="s">
        <v>5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25.5" customHeight="1" hidden="1">
      <c r="A1443" s="7">
        <v>1430</v>
      </c>
      <c r="B1443" s="20" t="s">
        <v>2096</v>
      </c>
      <c r="C1443" s="34" t="s">
        <v>6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33.75" customHeight="1" hidden="1">
      <c r="A1444" s="7">
        <v>1431</v>
      </c>
      <c r="B1444" s="20" t="s">
        <v>2097</v>
      </c>
      <c r="C1444" s="34" t="s">
        <v>7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33.75" customHeight="1" hidden="1">
      <c r="A1445" s="7">
        <v>1432</v>
      </c>
      <c r="B1445" s="20" t="s">
        <v>2098</v>
      </c>
      <c r="C1445" s="34" t="s">
        <v>7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33.75" customHeight="1" hidden="1">
      <c r="A1446" s="7">
        <v>1433</v>
      </c>
      <c r="B1446" s="20" t="s">
        <v>2099</v>
      </c>
      <c r="C1446" s="34" t="s">
        <v>7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2100</v>
      </c>
      <c r="C1447" s="34" t="s">
        <v>8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2101</v>
      </c>
      <c r="C1448" s="34" t="s">
        <v>8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2102</v>
      </c>
      <c r="C1449" s="34" t="s">
        <v>8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2103</v>
      </c>
      <c r="C1450" s="34" t="s">
        <v>8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2104</v>
      </c>
      <c r="C1451" s="34" t="s">
        <v>9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2105</v>
      </c>
      <c r="C1452" s="34" t="s">
        <v>9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2106</v>
      </c>
      <c r="C1453" s="34" t="s">
        <v>9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2107</v>
      </c>
      <c r="C1454" s="34" t="s">
        <v>9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2108</v>
      </c>
      <c r="C1455" s="34" t="s">
        <v>494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2109</v>
      </c>
      <c r="C1456" s="34" t="s">
        <v>494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2110</v>
      </c>
      <c r="C1457" s="34" t="s">
        <v>494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2111</v>
      </c>
      <c r="C1458" s="34" t="s">
        <v>494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2112</v>
      </c>
      <c r="C1459" s="34" t="s">
        <v>10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25.5" customHeight="1" hidden="1">
      <c r="A1460" s="7">
        <v>1447</v>
      </c>
      <c r="B1460" s="20" t="s">
        <v>2113</v>
      </c>
      <c r="C1460" s="34" t="s">
        <v>11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25.5" customHeight="1" hidden="1">
      <c r="A1461" s="7">
        <v>1448</v>
      </c>
      <c r="B1461" s="20" t="s">
        <v>2114</v>
      </c>
      <c r="C1461" s="34" t="s">
        <v>11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2115</v>
      </c>
      <c r="C1462" s="34" t="s">
        <v>12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2116</v>
      </c>
      <c r="C1463" s="34" t="s">
        <v>12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2117</v>
      </c>
      <c r="C1464" s="34" t="s">
        <v>12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2118</v>
      </c>
      <c r="C1465" s="34" t="s">
        <v>12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2119</v>
      </c>
      <c r="C1466" s="34" t="s">
        <v>12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25.5" customHeight="1" hidden="1">
      <c r="A1467" s="7">
        <v>1454</v>
      </c>
      <c r="B1467" s="20" t="s">
        <v>2120</v>
      </c>
      <c r="C1467" s="34" t="s">
        <v>496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25.5" customHeight="1" hidden="1">
      <c r="A1468" s="7">
        <v>1455</v>
      </c>
      <c r="B1468" s="20" t="s">
        <v>2121</v>
      </c>
      <c r="C1468" s="34" t="s">
        <v>496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25.5" customHeight="1" hidden="1">
      <c r="A1469" s="7">
        <v>1456</v>
      </c>
      <c r="B1469" s="20" t="s">
        <v>2122</v>
      </c>
      <c r="C1469" s="34" t="s">
        <v>496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25.5" customHeight="1" hidden="1">
      <c r="A1470" s="7">
        <v>1457</v>
      </c>
      <c r="B1470" s="20" t="s">
        <v>2123</v>
      </c>
      <c r="C1470" s="34" t="s">
        <v>496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25.5" customHeight="1" hidden="1">
      <c r="A1471" s="7">
        <v>1458</v>
      </c>
      <c r="B1471" s="20" t="s">
        <v>2124</v>
      </c>
      <c r="C1471" s="34" t="s">
        <v>496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25.5" customHeight="1" hidden="1">
      <c r="A1472" s="7">
        <v>1459</v>
      </c>
      <c r="B1472" s="20" t="s">
        <v>2125</v>
      </c>
      <c r="C1472" s="34" t="s">
        <v>496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2126</v>
      </c>
      <c r="C1473" s="34" t="s">
        <v>500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2127</v>
      </c>
      <c r="C1474" s="34" t="s">
        <v>501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2128</v>
      </c>
      <c r="C1475" s="34" t="s">
        <v>502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25.5" customHeight="1" hidden="1">
      <c r="A1476" s="7">
        <v>1463</v>
      </c>
      <c r="B1476" s="20" t="s">
        <v>2129</v>
      </c>
      <c r="C1476" s="34" t="s">
        <v>13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25.5" customHeight="1" hidden="1">
      <c r="A1477" s="7">
        <v>1464</v>
      </c>
      <c r="B1477" s="20" t="s">
        <v>2130</v>
      </c>
      <c r="C1477" s="34" t="s">
        <v>13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25.5" customHeight="1" hidden="1">
      <c r="A1478" s="7">
        <v>1465</v>
      </c>
      <c r="B1478" s="20" t="s">
        <v>2131</v>
      </c>
      <c r="C1478" s="34" t="s">
        <v>13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25.5" customHeight="1" hidden="1">
      <c r="A1479" s="7">
        <v>1466</v>
      </c>
      <c r="B1479" s="20" t="s">
        <v>2132</v>
      </c>
      <c r="C1479" s="34" t="s">
        <v>13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25.5" customHeight="1" hidden="1">
      <c r="A1480" s="7">
        <v>1467</v>
      </c>
      <c r="B1480" s="20" t="s">
        <v>2133</v>
      </c>
      <c r="C1480" s="34" t="s">
        <v>13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2134</v>
      </c>
      <c r="C1481" s="34" t="s">
        <v>504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2135</v>
      </c>
      <c r="C1482" s="34" t="s">
        <v>504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2136</v>
      </c>
      <c r="C1483" s="34" t="s">
        <v>504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2137</v>
      </c>
      <c r="C1484" s="34" t="s">
        <v>504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2138</v>
      </c>
      <c r="C1485" s="34" t="s">
        <v>506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2139</v>
      </c>
      <c r="C1486" s="34" t="s">
        <v>506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2140</v>
      </c>
      <c r="C1487" s="34" t="s">
        <v>506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2141</v>
      </c>
      <c r="C1488" s="34" t="s">
        <v>506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2142</v>
      </c>
      <c r="C1489" s="34" t="s">
        <v>507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2143</v>
      </c>
      <c r="C1490" s="34" t="s">
        <v>507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2144</v>
      </c>
      <c r="C1491" s="34" t="s">
        <v>507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2145</v>
      </c>
      <c r="C1492" s="34" t="s">
        <v>507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25.5" customHeight="1" hidden="1">
      <c r="A1493" s="7">
        <v>1480</v>
      </c>
      <c r="B1493" s="20" t="s">
        <v>2146</v>
      </c>
      <c r="C1493" s="34" t="s">
        <v>14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25.5" customHeight="1" hidden="1">
      <c r="A1494" s="7">
        <v>1481</v>
      </c>
      <c r="B1494" s="20" t="s">
        <v>2147</v>
      </c>
      <c r="C1494" s="34" t="s">
        <v>14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25.5" customHeight="1" hidden="1">
      <c r="A1495" s="7">
        <v>1482</v>
      </c>
      <c r="B1495" s="20" t="s">
        <v>2148</v>
      </c>
      <c r="C1495" s="34" t="s">
        <v>14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25.5" customHeight="1" hidden="1">
      <c r="A1496" s="7">
        <v>1483</v>
      </c>
      <c r="B1496" s="20" t="s">
        <v>2149</v>
      </c>
      <c r="C1496" s="34" t="s">
        <v>14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25.5" customHeight="1" hidden="1">
      <c r="A1497" s="7">
        <v>1484</v>
      </c>
      <c r="B1497" s="20" t="s">
        <v>2150</v>
      </c>
      <c r="C1497" s="34" t="s">
        <v>14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25.5" customHeight="1" hidden="1">
      <c r="A1498" s="7">
        <v>1485</v>
      </c>
      <c r="B1498" s="20" t="s">
        <v>2151</v>
      </c>
      <c r="C1498" s="34" t="s">
        <v>15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25.5" customHeight="1" hidden="1">
      <c r="A1499" s="7">
        <v>1486</v>
      </c>
      <c r="B1499" s="20" t="s">
        <v>2152</v>
      </c>
      <c r="C1499" s="34" t="s">
        <v>15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25.5" customHeight="1" hidden="1">
      <c r="A1500" s="7">
        <v>1487</v>
      </c>
      <c r="B1500" s="20" t="s">
        <v>2153</v>
      </c>
      <c r="C1500" s="34" t="s">
        <v>15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2154</v>
      </c>
      <c r="C1501" s="34" t="s">
        <v>16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2155</v>
      </c>
      <c r="C1502" s="34" t="s">
        <v>16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2156</v>
      </c>
      <c r="C1503" s="34" t="s">
        <v>16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25.5" customHeight="1" hidden="1">
      <c r="A1504" s="7">
        <v>1491</v>
      </c>
      <c r="B1504" s="20" t="s">
        <v>2157</v>
      </c>
      <c r="C1504" s="34" t="s">
        <v>17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25.5" customHeight="1" hidden="1">
      <c r="A1505" s="7">
        <v>1492</v>
      </c>
      <c r="B1505" s="20" t="s">
        <v>2158</v>
      </c>
      <c r="C1505" s="34" t="s">
        <v>17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25.5" customHeight="1" hidden="1">
      <c r="A1506" s="7">
        <v>1493</v>
      </c>
      <c r="B1506" s="20" t="s">
        <v>2159</v>
      </c>
      <c r="C1506" s="34" t="s">
        <v>17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25.5" customHeight="1" hidden="1">
      <c r="A1507" s="7">
        <v>1494</v>
      </c>
      <c r="B1507" s="20" t="s">
        <v>2160</v>
      </c>
      <c r="C1507" s="34" t="s">
        <v>17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2161</v>
      </c>
      <c r="C1508" s="34" t="s">
        <v>512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2162</v>
      </c>
      <c r="C1509" s="34" t="s">
        <v>512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2163</v>
      </c>
      <c r="C1510" s="34" t="s">
        <v>512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2164</v>
      </c>
      <c r="C1511" s="34" t="s">
        <v>513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2165</v>
      </c>
      <c r="C1512" s="34" t="s">
        <v>514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2166</v>
      </c>
      <c r="C1513" s="34" t="s">
        <v>514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25.5" customHeight="1" hidden="1">
      <c r="A1514" s="7">
        <v>1501</v>
      </c>
      <c r="B1514" s="20" t="s">
        <v>2167</v>
      </c>
      <c r="C1514" s="34" t="s">
        <v>515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2168</v>
      </c>
      <c r="C1515" s="34" t="s">
        <v>516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25.5" customHeight="1" hidden="1">
      <c r="A1516" s="7">
        <v>1503</v>
      </c>
      <c r="B1516" s="20" t="s">
        <v>2169</v>
      </c>
      <c r="C1516" s="34" t="s">
        <v>517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25.5" customHeight="1" hidden="1">
      <c r="A1517" s="7">
        <v>1504</v>
      </c>
      <c r="B1517" s="20" t="s">
        <v>2170</v>
      </c>
      <c r="C1517" s="34" t="s">
        <v>517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25.5" customHeight="1" hidden="1">
      <c r="A1518" s="7">
        <v>1505</v>
      </c>
      <c r="B1518" s="20" t="s">
        <v>2171</v>
      </c>
      <c r="C1518" s="34" t="s">
        <v>517</v>
      </c>
      <c r="D1518" s="34"/>
      <c r="E1518" s="60"/>
      <c r="F1518" s="60"/>
      <c r="G1518" s="60"/>
      <c r="H1518" s="60"/>
      <c r="I1518" s="60"/>
      <c r="J1518" s="60"/>
      <c r="K1518" s="60"/>
      <c r="L1518" s="60"/>
      <c r="M1518" s="60"/>
      <c r="N1518" s="60"/>
      <c r="O1518" s="60"/>
      <c r="P1518" s="60"/>
      <c r="Q1518" s="60"/>
      <c r="R1518" s="60"/>
      <c r="S1518" s="60"/>
      <c r="T1518" s="60"/>
      <c r="U1518" s="60"/>
      <c r="V1518" s="60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0"/>
      <c r="AK1518" s="60"/>
      <c r="AL1518" s="60"/>
      <c r="AM1518" s="60"/>
      <c r="AN1518" s="60"/>
      <c r="AO1518" s="60"/>
      <c r="AP1518" s="60"/>
      <c r="AQ1518" s="60"/>
      <c r="AR1518" s="60"/>
      <c r="AS1518" s="60"/>
      <c r="AT1518" s="60"/>
      <c r="AU1518" s="60"/>
      <c r="AV1518" s="60"/>
      <c r="AW1518" s="60"/>
      <c r="AX1518" s="60"/>
      <c r="AY1518" s="60"/>
      <c r="AZ1518" s="60"/>
      <c r="BA1518" s="60"/>
      <c r="BB1518" s="60"/>
      <c r="BC1518" s="60"/>
      <c r="BD1518" s="60"/>
      <c r="BE1518" s="60"/>
      <c r="BF1518" s="60"/>
      <c r="BG1518" s="60"/>
      <c r="BH1518" s="60"/>
      <c r="BI1518" s="60"/>
      <c r="BJ1518" s="60"/>
      <c r="BK1518" s="60"/>
      <c r="BL1518" s="60"/>
      <c r="BM1518" s="61"/>
      <c r="BN1518" s="112"/>
    </row>
    <row r="1519" spans="1:66" ht="12.75" customHeight="1" hidden="1">
      <c r="A1519" s="7">
        <v>1506</v>
      </c>
      <c r="B1519" s="20" t="s">
        <v>2172</v>
      </c>
      <c r="C1519" s="34" t="s">
        <v>518</v>
      </c>
      <c r="D1519" s="34"/>
      <c r="E1519" s="60"/>
      <c r="F1519" s="60"/>
      <c r="G1519" s="60"/>
      <c r="H1519" s="60"/>
      <c r="I1519" s="60"/>
      <c r="J1519" s="60"/>
      <c r="K1519" s="60"/>
      <c r="L1519" s="60"/>
      <c r="M1519" s="60"/>
      <c r="N1519" s="60"/>
      <c r="O1519" s="60"/>
      <c r="P1519" s="60"/>
      <c r="Q1519" s="60"/>
      <c r="R1519" s="60"/>
      <c r="S1519" s="60"/>
      <c r="T1519" s="60"/>
      <c r="U1519" s="60"/>
      <c r="V1519" s="60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0"/>
      <c r="AK1519" s="60"/>
      <c r="AL1519" s="60"/>
      <c r="AM1519" s="60"/>
      <c r="AN1519" s="60"/>
      <c r="AO1519" s="60"/>
      <c r="AP1519" s="60"/>
      <c r="AQ1519" s="60"/>
      <c r="AR1519" s="60"/>
      <c r="AS1519" s="60"/>
      <c r="AT1519" s="60"/>
      <c r="AU1519" s="60"/>
      <c r="AV1519" s="60"/>
      <c r="AW1519" s="60"/>
      <c r="AX1519" s="60"/>
      <c r="AY1519" s="60"/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/>
      <c r="BM1519" s="61"/>
      <c r="BN1519" s="112"/>
    </row>
    <row r="1520" spans="1:66" ht="12.75" customHeight="1" hidden="1">
      <c r="A1520" s="7">
        <v>1507</v>
      </c>
      <c r="B1520" s="20" t="s">
        <v>2173</v>
      </c>
      <c r="C1520" s="34" t="s">
        <v>18</v>
      </c>
      <c r="D1520" s="34"/>
      <c r="E1520" s="60"/>
      <c r="F1520" s="60"/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60"/>
      <c r="U1520" s="60"/>
      <c r="V1520" s="60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0"/>
      <c r="AK1520" s="60"/>
      <c r="AL1520" s="60"/>
      <c r="AM1520" s="60"/>
      <c r="AN1520" s="60"/>
      <c r="AO1520" s="60"/>
      <c r="AP1520" s="60"/>
      <c r="AQ1520" s="60"/>
      <c r="AR1520" s="60"/>
      <c r="AS1520" s="60"/>
      <c r="AT1520" s="60"/>
      <c r="AU1520" s="60"/>
      <c r="AV1520" s="60"/>
      <c r="AW1520" s="60"/>
      <c r="AX1520" s="60"/>
      <c r="AY1520" s="60"/>
      <c r="AZ1520" s="60"/>
      <c r="BA1520" s="60"/>
      <c r="BB1520" s="60"/>
      <c r="BC1520" s="60"/>
      <c r="BD1520" s="60"/>
      <c r="BE1520" s="60"/>
      <c r="BF1520" s="60"/>
      <c r="BG1520" s="60"/>
      <c r="BH1520" s="60"/>
      <c r="BI1520" s="60"/>
      <c r="BJ1520" s="60"/>
      <c r="BK1520" s="60"/>
      <c r="BL1520" s="60"/>
      <c r="BM1520" s="61"/>
      <c r="BN1520" s="112"/>
    </row>
    <row r="1521" spans="1:66" ht="24.75" customHeight="1" hidden="1">
      <c r="A1521" s="7">
        <v>1508</v>
      </c>
      <c r="B1521" s="20" t="s">
        <v>2174</v>
      </c>
      <c r="C1521" s="34" t="s">
        <v>520</v>
      </c>
      <c r="D1521" s="34"/>
      <c r="E1521" s="60"/>
      <c r="F1521" s="60"/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60"/>
      <c r="U1521" s="60"/>
      <c r="V1521" s="60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0"/>
      <c r="AK1521" s="60"/>
      <c r="AL1521" s="60"/>
      <c r="AM1521" s="60"/>
      <c r="AN1521" s="60"/>
      <c r="AO1521" s="60"/>
      <c r="AP1521" s="60"/>
      <c r="AQ1521" s="60"/>
      <c r="AR1521" s="60"/>
      <c r="AS1521" s="60"/>
      <c r="AT1521" s="60"/>
      <c r="AU1521" s="60"/>
      <c r="AV1521" s="60"/>
      <c r="AW1521" s="60"/>
      <c r="AX1521" s="60"/>
      <c r="AY1521" s="60"/>
      <c r="AZ1521" s="60"/>
      <c r="BA1521" s="60"/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/>
      <c r="BM1521" s="61"/>
      <c r="BN1521" s="112"/>
    </row>
    <row r="1522" spans="1:66" ht="26.25" customHeight="1" hidden="1">
      <c r="A1522" s="7">
        <v>1509</v>
      </c>
      <c r="B1522" s="20" t="s">
        <v>2175</v>
      </c>
      <c r="C1522" s="34" t="s">
        <v>520</v>
      </c>
      <c r="D1522" s="34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60"/>
      <c r="U1522" s="60"/>
      <c r="V1522" s="60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0"/>
      <c r="AK1522" s="60"/>
      <c r="AL1522" s="60"/>
      <c r="AM1522" s="60"/>
      <c r="AN1522" s="60"/>
      <c r="AO1522" s="60"/>
      <c r="AP1522" s="60"/>
      <c r="AQ1522" s="60"/>
      <c r="AR1522" s="60"/>
      <c r="AS1522" s="60"/>
      <c r="AT1522" s="60"/>
      <c r="AU1522" s="60"/>
      <c r="AV1522" s="60"/>
      <c r="AW1522" s="60"/>
      <c r="AX1522" s="60"/>
      <c r="AY1522" s="60"/>
      <c r="AZ1522" s="60"/>
      <c r="BA1522" s="60"/>
      <c r="BB1522" s="60"/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/>
      <c r="BM1522" s="61"/>
      <c r="BN1522" s="112"/>
    </row>
    <row r="1523" spans="1:66" ht="19.5" customHeight="1" hidden="1">
      <c r="A1523" s="7">
        <v>1510</v>
      </c>
      <c r="B1523" s="20" t="s">
        <v>2176</v>
      </c>
      <c r="C1523" s="34" t="s">
        <v>19</v>
      </c>
      <c r="D1523" s="34"/>
      <c r="E1523" s="60"/>
      <c r="F1523" s="60"/>
      <c r="G1523" s="60"/>
      <c r="H1523" s="60"/>
      <c r="I1523" s="60"/>
      <c r="J1523" s="60"/>
      <c r="K1523" s="60"/>
      <c r="L1523" s="60"/>
      <c r="M1523" s="60"/>
      <c r="N1523" s="60"/>
      <c r="O1523" s="60"/>
      <c r="P1523" s="60"/>
      <c r="Q1523" s="60"/>
      <c r="R1523" s="60"/>
      <c r="S1523" s="60"/>
      <c r="T1523" s="60"/>
      <c r="U1523" s="60"/>
      <c r="V1523" s="60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0"/>
      <c r="AK1523" s="60"/>
      <c r="AL1523" s="60"/>
      <c r="AM1523" s="60"/>
      <c r="AN1523" s="60"/>
      <c r="AO1523" s="60"/>
      <c r="AP1523" s="60"/>
      <c r="AQ1523" s="60"/>
      <c r="AR1523" s="60"/>
      <c r="AS1523" s="60"/>
      <c r="AT1523" s="60"/>
      <c r="AU1523" s="60"/>
      <c r="AV1523" s="60"/>
      <c r="AW1523" s="60"/>
      <c r="AX1523" s="60"/>
      <c r="AY1523" s="60"/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 customHeight="1">
      <c r="A1524" s="7">
        <v>1511</v>
      </c>
      <c r="B1524" s="21"/>
      <c r="C1524" s="33" t="s">
        <v>20</v>
      </c>
      <c r="D1524" s="33"/>
      <c r="E1524" s="61">
        <f aca="true" t="shared" si="42" ref="E1524:AJ1524">SUM(E14,E31,E96,E114,E128,E201,E247,E359,E400,E455,E466,E506,E547,E609,E629,E681,E694,E745,E807,E890,E911:E1523)</f>
        <v>105</v>
      </c>
      <c r="F1524" s="61">
        <f t="shared" si="42"/>
        <v>93</v>
      </c>
      <c r="G1524" s="61">
        <f t="shared" si="42"/>
        <v>0</v>
      </c>
      <c r="H1524" s="61">
        <f t="shared" si="42"/>
        <v>2</v>
      </c>
      <c r="I1524" s="61">
        <f t="shared" si="42"/>
        <v>10</v>
      </c>
      <c r="J1524" s="61">
        <f t="shared" si="42"/>
        <v>0</v>
      </c>
      <c r="K1524" s="61">
        <f t="shared" si="42"/>
        <v>0</v>
      </c>
      <c r="L1524" s="61">
        <f t="shared" si="42"/>
        <v>0</v>
      </c>
      <c r="M1524" s="61">
        <f t="shared" si="42"/>
        <v>3</v>
      </c>
      <c r="N1524" s="61">
        <f t="shared" si="42"/>
        <v>6</v>
      </c>
      <c r="O1524" s="61">
        <f t="shared" si="42"/>
        <v>0</v>
      </c>
      <c r="P1524" s="61">
        <f t="shared" si="42"/>
        <v>0</v>
      </c>
      <c r="Q1524" s="61">
        <f t="shared" si="42"/>
        <v>0</v>
      </c>
      <c r="R1524" s="61">
        <f t="shared" si="42"/>
        <v>1</v>
      </c>
      <c r="S1524" s="61">
        <f t="shared" si="42"/>
        <v>0</v>
      </c>
      <c r="T1524" s="61">
        <f t="shared" si="42"/>
        <v>15</v>
      </c>
      <c r="U1524" s="61">
        <f t="shared" si="42"/>
        <v>0</v>
      </c>
      <c r="V1524" s="61">
        <f t="shared" si="42"/>
        <v>3</v>
      </c>
      <c r="W1524" s="61">
        <f t="shared" si="42"/>
        <v>4</v>
      </c>
      <c r="X1524" s="61">
        <f t="shared" si="42"/>
        <v>5</v>
      </c>
      <c r="Y1524" s="61">
        <f t="shared" si="42"/>
        <v>3</v>
      </c>
      <c r="Z1524" s="61">
        <f t="shared" si="42"/>
        <v>0</v>
      </c>
      <c r="AA1524" s="61">
        <f t="shared" si="42"/>
        <v>0</v>
      </c>
      <c r="AB1524" s="61">
        <f t="shared" si="42"/>
        <v>0</v>
      </c>
      <c r="AC1524" s="61">
        <f t="shared" si="42"/>
        <v>0</v>
      </c>
      <c r="AD1524" s="61">
        <f t="shared" si="42"/>
        <v>5</v>
      </c>
      <c r="AE1524" s="61">
        <f t="shared" si="42"/>
        <v>0</v>
      </c>
      <c r="AF1524" s="61">
        <f t="shared" si="42"/>
        <v>0</v>
      </c>
      <c r="AG1524" s="61">
        <f t="shared" si="42"/>
        <v>16</v>
      </c>
      <c r="AH1524" s="61">
        <f t="shared" si="42"/>
        <v>16</v>
      </c>
      <c r="AI1524" s="61">
        <f t="shared" si="42"/>
        <v>0</v>
      </c>
      <c r="AJ1524" s="61">
        <f t="shared" si="42"/>
        <v>0</v>
      </c>
      <c r="AK1524" s="61">
        <f aca="true" t="shared" si="43" ref="AK1524:BP1524">SUM(AK14,AK31,AK96,AK114,AK128,AK201,AK247,AK359,AK400,AK455,AK466,AK506,AK547,AK609,AK629,AK681,AK694,AK745,AK807,AK890,AK911:AK1523)</f>
        <v>39</v>
      </c>
      <c r="AL1524" s="61">
        <f t="shared" si="43"/>
        <v>1</v>
      </c>
      <c r="AM1524" s="61">
        <f t="shared" si="43"/>
        <v>1</v>
      </c>
      <c r="AN1524" s="61">
        <f t="shared" si="43"/>
        <v>0</v>
      </c>
      <c r="AO1524" s="61">
        <f t="shared" si="43"/>
        <v>0</v>
      </c>
      <c r="AP1524" s="61">
        <f t="shared" si="43"/>
        <v>3</v>
      </c>
      <c r="AQ1524" s="61">
        <f t="shared" si="43"/>
        <v>3</v>
      </c>
      <c r="AR1524" s="61">
        <f t="shared" si="43"/>
        <v>12</v>
      </c>
      <c r="AS1524" s="61">
        <f t="shared" si="43"/>
        <v>7</v>
      </c>
      <c r="AT1524" s="61">
        <f t="shared" si="43"/>
        <v>0</v>
      </c>
      <c r="AU1524" s="61">
        <f t="shared" si="43"/>
        <v>5</v>
      </c>
      <c r="AV1524" s="61">
        <f t="shared" si="43"/>
        <v>0</v>
      </c>
      <c r="AW1524" s="61">
        <f t="shared" si="43"/>
        <v>1</v>
      </c>
      <c r="AX1524" s="61">
        <f t="shared" si="43"/>
        <v>1</v>
      </c>
      <c r="AY1524" s="61">
        <f t="shared" si="43"/>
        <v>2</v>
      </c>
      <c r="AZ1524" s="61">
        <f t="shared" si="43"/>
        <v>1</v>
      </c>
      <c r="BA1524" s="61">
        <f t="shared" si="43"/>
        <v>0</v>
      </c>
      <c r="BB1524" s="61">
        <f t="shared" si="43"/>
        <v>0</v>
      </c>
      <c r="BC1524" s="61">
        <f t="shared" si="43"/>
        <v>0</v>
      </c>
      <c r="BD1524" s="61">
        <f t="shared" si="43"/>
        <v>0</v>
      </c>
      <c r="BE1524" s="61">
        <f t="shared" si="43"/>
        <v>2</v>
      </c>
      <c r="BF1524" s="61">
        <f t="shared" si="43"/>
        <v>0</v>
      </c>
      <c r="BG1524" s="61">
        <f t="shared" si="43"/>
        <v>0</v>
      </c>
      <c r="BH1524" s="61">
        <f t="shared" si="43"/>
        <v>0</v>
      </c>
      <c r="BI1524" s="61">
        <f t="shared" si="43"/>
        <v>0</v>
      </c>
      <c r="BJ1524" s="61">
        <f t="shared" si="43"/>
        <v>0</v>
      </c>
      <c r="BK1524" s="61">
        <f t="shared" si="43"/>
        <v>0</v>
      </c>
      <c r="BL1524" s="61">
        <f t="shared" si="43"/>
        <v>3</v>
      </c>
      <c r="BM1524" s="61">
        <f t="shared" si="43"/>
        <v>0</v>
      </c>
      <c r="BN1524" s="112"/>
    </row>
    <row r="1525" spans="1:66" ht="20.25" customHeight="1">
      <c r="A1525" s="7">
        <v>1512</v>
      </c>
      <c r="B1525" s="22"/>
      <c r="C1525" s="36" t="s">
        <v>21</v>
      </c>
      <c r="D1525" s="36"/>
      <c r="E1525" s="61">
        <v>18</v>
      </c>
      <c r="F1525" s="61">
        <v>17</v>
      </c>
      <c r="G1525" s="61"/>
      <c r="H1525" s="61"/>
      <c r="I1525" s="61">
        <v>1</v>
      </c>
      <c r="J1525" s="61"/>
      <c r="K1525" s="61"/>
      <c r="L1525" s="61"/>
      <c r="M1525" s="61"/>
      <c r="N1525" s="61">
        <v>1</v>
      </c>
      <c r="O1525" s="61"/>
      <c r="P1525" s="61"/>
      <c r="Q1525" s="61"/>
      <c r="R1525" s="61"/>
      <c r="S1525" s="61"/>
      <c r="T1525" s="60"/>
      <c r="U1525" s="60"/>
      <c r="V1525" s="60"/>
      <c r="W1525" s="60"/>
      <c r="X1525" s="60"/>
      <c r="Y1525" s="60"/>
      <c r="Z1525" s="60"/>
      <c r="AA1525" s="60"/>
      <c r="AB1525" s="60"/>
      <c r="AC1525" s="60"/>
      <c r="AD1525" s="60">
        <v>2</v>
      </c>
      <c r="AE1525" s="60"/>
      <c r="AF1525" s="60"/>
      <c r="AG1525" s="60">
        <v>5</v>
      </c>
      <c r="AH1525" s="60">
        <v>8</v>
      </c>
      <c r="AI1525" s="60"/>
      <c r="AJ1525" s="60"/>
      <c r="AK1525" s="60">
        <v>1</v>
      </c>
      <c r="AL1525" s="60">
        <v>1</v>
      </c>
      <c r="AM1525" s="60"/>
      <c r="AN1525" s="60"/>
      <c r="AO1525" s="60"/>
      <c r="AP1525" s="60">
        <v>1</v>
      </c>
      <c r="AQ1525" s="60"/>
      <c r="AR1525" s="60">
        <v>3</v>
      </c>
      <c r="AS1525" s="60">
        <v>3</v>
      </c>
      <c r="AT1525" s="60"/>
      <c r="AU1525" s="60"/>
      <c r="AV1525" s="60"/>
      <c r="AW1525" s="60"/>
      <c r="AX1525" s="60"/>
      <c r="AY1525" s="60"/>
      <c r="AZ1525" s="60"/>
      <c r="BA1525" s="60"/>
      <c r="BB1525" s="60"/>
      <c r="BC1525" s="60"/>
      <c r="BD1525" s="60"/>
      <c r="BE1525" s="60">
        <v>2</v>
      </c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20.25" customHeight="1">
      <c r="A1526" s="7">
        <v>1513</v>
      </c>
      <c r="B1526" s="22"/>
      <c r="C1526" s="37" t="s">
        <v>22</v>
      </c>
      <c r="D1526" s="37"/>
      <c r="E1526" s="61">
        <v>51</v>
      </c>
      <c r="F1526" s="61">
        <v>40</v>
      </c>
      <c r="G1526" s="61"/>
      <c r="H1526" s="61">
        <v>2</v>
      </c>
      <c r="I1526" s="61">
        <v>9</v>
      </c>
      <c r="J1526" s="61"/>
      <c r="K1526" s="61"/>
      <c r="L1526" s="61"/>
      <c r="M1526" s="61">
        <v>3</v>
      </c>
      <c r="N1526" s="61">
        <v>5</v>
      </c>
      <c r="O1526" s="61"/>
      <c r="P1526" s="61"/>
      <c r="Q1526" s="61"/>
      <c r="R1526" s="61">
        <v>1</v>
      </c>
      <c r="S1526" s="61"/>
      <c r="T1526" s="60">
        <v>4</v>
      </c>
      <c r="U1526" s="60"/>
      <c r="V1526" s="60">
        <v>3</v>
      </c>
      <c r="W1526" s="60"/>
      <c r="X1526" s="60">
        <v>1</v>
      </c>
      <c r="Y1526" s="60"/>
      <c r="Z1526" s="60"/>
      <c r="AA1526" s="60"/>
      <c r="AB1526" s="60"/>
      <c r="AC1526" s="60"/>
      <c r="AD1526" s="60">
        <v>2</v>
      </c>
      <c r="AE1526" s="60"/>
      <c r="AF1526" s="60"/>
      <c r="AG1526" s="60">
        <v>11</v>
      </c>
      <c r="AH1526" s="60">
        <v>8</v>
      </c>
      <c r="AI1526" s="60"/>
      <c r="AJ1526" s="60"/>
      <c r="AK1526" s="60">
        <v>14</v>
      </c>
      <c r="AL1526" s="60"/>
      <c r="AM1526" s="60">
        <v>1</v>
      </c>
      <c r="AN1526" s="60"/>
      <c r="AO1526" s="60"/>
      <c r="AP1526" s="60">
        <v>1</v>
      </c>
      <c r="AQ1526" s="60"/>
      <c r="AR1526" s="60">
        <v>4</v>
      </c>
      <c r="AS1526" s="60">
        <v>2</v>
      </c>
      <c r="AT1526" s="60"/>
      <c r="AU1526" s="60">
        <v>2</v>
      </c>
      <c r="AV1526" s="60"/>
      <c r="AW1526" s="60">
        <v>1</v>
      </c>
      <c r="AX1526" s="60">
        <v>1</v>
      </c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6" ht="20.25" customHeight="1">
      <c r="A1527" s="7">
        <v>1514</v>
      </c>
      <c r="B1527" s="22"/>
      <c r="C1527" s="37" t="s">
        <v>23</v>
      </c>
      <c r="D1527" s="37"/>
      <c r="E1527" s="61">
        <v>34</v>
      </c>
      <c r="F1527" s="61">
        <v>34</v>
      </c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0">
        <v>9</v>
      </c>
      <c r="U1527" s="60"/>
      <c r="V1527" s="60"/>
      <c r="W1527" s="60">
        <v>4</v>
      </c>
      <c r="X1527" s="60">
        <v>4</v>
      </c>
      <c r="Y1527" s="60">
        <v>1</v>
      </c>
      <c r="Z1527" s="60"/>
      <c r="AA1527" s="60"/>
      <c r="AB1527" s="60"/>
      <c r="AC1527" s="60"/>
      <c r="AD1527" s="60">
        <v>1</v>
      </c>
      <c r="AE1527" s="60"/>
      <c r="AF1527" s="60"/>
      <c r="AG1527" s="60"/>
      <c r="AH1527" s="60"/>
      <c r="AI1527" s="60"/>
      <c r="AJ1527" s="60"/>
      <c r="AK1527" s="60">
        <v>24</v>
      </c>
      <c r="AL1527" s="60"/>
      <c r="AM1527" s="60"/>
      <c r="AN1527" s="60"/>
      <c r="AO1527" s="60"/>
      <c r="AP1527" s="60">
        <v>1</v>
      </c>
      <c r="AQ1527" s="60">
        <v>2</v>
      </c>
      <c r="AR1527" s="60">
        <v>4</v>
      </c>
      <c r="AS1527" s="60">
        <v>2</v>
      </c>
      <c r="AT1527" s="60"/>
      <c r="AU1527" s="60">
        <v>3</v>
      </c>
      <c r="AV1527" s="60"/>
      <c r="AW1527" s="60"/>
      <c r="AX1527" s="60"/>
      <c r="AY1527" s="60">
        <v>2</v>
      </c>
      <c r="AZ1527" s="60">
        <v>1</v>
      </c>
      <c r="BA1527" s="60"/>
      <c r="BB1527" s="60"/>
      <c r="BC1527" s="60"/>
      <c r="BD1527" s="60"/>
      <c r="BE1527" s="60"/>
      <c r="BF1527" s="60"/>
      <c r="BG1527" s="60"/>
      <c r="BH1527" s="60"/>
      <c r="BI1527" s="60"/>
      <c r="BJ1527" s="60"/>
      <c r="BK1527" s="60"/>
      <c r="BL1527" s="60">
        <v>3</v>
      </c>
      <c r="BM1527" s="61"/>
      <c r="BN1527" s="112"/>
    </row>
    <row r="1528" spans="1:66" ht="20.25" customHeight="1">
      <c r="A1528" s="7">
        <v>1515</v>
      </c>
      <c r="B1528" s="22"/>
      <c r="C1528" s="37" t="s">
        <v>24</v>
      </c>
      <c r="D1528" s="37"/>
      <c r="E1528" s="61">
        <v>2</v>
      </c>
      <c r="F1528" s="61">
        <v>2</v>
      </c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0">
        <v>2</v>
      </c>
      <c r="U1528" s="60"/>
      <c r="V1528" s="60"/>
      <c r="W1528" s="60"/>
      <c r="X1528" s="60"/>
      <c r="Y1528" s="60">
        <v>2</v>
      </c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>
        <v>1</v>
      </c>
      <c r="AR1528" s="60">
        <v>1</v>
      </c>
      <c r="AS1528" s="60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  <c r="BG1528" s="60"/>
      <c r="BH1528" s="60"/>
      <c r="BI1528" s="60"/>
      <c r="BJ1528" s="60"/>
      <c r="BK1528" s="60"/>
      <c r="BL1528" s="60"/>
      <c r="BM1528" s="61"/>
      <c r="BN1528" s="112"/>
    </row>
    <row r="1529" spans="1:66" ht="12.75">
      <c r="A1529" s="7">
        <v>1516</v>
      </c>
      <c r="B1529" s="23"/>
      <c r="C1529" s="38" t="s">
        <v>25</v>
      </c>
      <c r="D1529" s="38"/>
      <c r="E1529" s="61">
        <v>8</v>
      </c>
      <c r="F1529" s="61">
        <v>6</v>
      </c>
      <c r="G1529" s="61"/>
      <c r="H1529" s="61"/>
      <c r="I1529" s="61">
        <v>2</v>
      </c>
      <c r="J1529" s="61"/>
      <c r="K1529" s="61"/>
      <c r="L1529" s="61"/>
      <c r="M1529" s="61"/>
      <c r="N1529" s="61">
        <v>2</v>
      </c>
      <c r="O1529" s="61"/>
      <c r="P1529" s="61"/>
      <c r="Q1529" s="61"/>
      <c r="R1529" s="61"/>
      <c r="S1529" s="61"/>
      <c r="T1529" s="60"/>
      <c r="U1529" s="60"/>
      <c r="V1529" s="60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>
        <v>5</v>
      </c>
      <c r="AH1529" s="60">
        <v>1</v>
      </c>
      <c r="AI1529" s="60"/>
      <c r="AJ1529" s="60"/>
      <c r="AK1529" s="60"/>
      <c r="AL1529" s="60"/>
      <c r="AM1529" s="60"/>
      <c r="AN1529" s="60"/>
      <c r="AO1529" s="60"/>
      <c r="AP1529" s="60"/>
      <c r="AQ1529" s="60"/>
      <c r="AR1529" s="60">
        <v>1</v>
      </c>
      <c r="AS1529" s="60"/>
      <c r="AT1529" s="60"/>
      <c r="AU1529" s="60"/>
      <c r="AV1529" s="60"/>
      <c r="AW1529" s="60"/>
      <c r="AX1529" s="60"/>
      <c r="AY1529" s="60"/>
      <c r="AZ1529" s="60"/>
      <c r="BA1529" s="60"/>
      <c r="BB1529" s="60"/>
      <c r="BC1529" s="60"/>
      <c r="BD1529" s="60"/>
      <c r="BE1529" s="60"/>
      <c r="BF1529" s="60"/>
      <c r="BG1529" s="60"/>
      <c r="BH1529" s="60"/>
      <c r="BI1529" s="60"/>
      <c r="BJ1529" s="60"/>
      <c r="BK1529" s="60"/>
      <c r="BL1529" s="60"/>
      <c r="BM1529" s="61"/>
      <c r="BN1529" s="112"/>
    </row>
    <row r="1530" spans="1:66" ht="12.75">
      <c r="A1530" s="7">
        <v>1517</v>
      </c>
      <c r="B1530" s="23"/>
      <c r="C1530" s="38" t="s">
        <v>26</v>
      </c>
      <c r="D1530" s="38"/>
      <c r="E1530" s="61">
        <v>5</v>
      </c>
      <c r="F1530" s="61">
        <v>3</v>
      </c>
      <c r="G1530" s="61"/>
      <c r="H1530" s="61">
        <v>1</v>
      </c>
      <c r="I1530" s="61">
        <v>1</v>
      </c>
      <c r="J1530" s="61"/>
      <c r="K1530" s="61"/>
      <c r="L1530" s="61"/>
      <c r="M1530" s="61"/>
      <c r="N1530" s="61">
        <v>1</v>
      </c>
      <c r="O1530" s="61"/>
      <c r="P1530" s="61"/>
      <c r="Q1530" s="61"/>
      <c r="R1530" s="61"/>
      <c r="S1530" s="61"/>
      <c r="T1530" s="60">
        <v>1</v>
      </c>
      <c r="U1530" s="60"/>
      <c r="V1530" s="60"/>
      <c r="W1530" s="60"/>
      <c r="X1530" s="60"/>
      <c r="Y1530" s="60">
        <v>1</v>
      </c>
      <c r="Z1530" s="60"/>
      <c r="AA1530" s="60"/>
      <c r="AB1530" s="60"/>
      <c r="AC1530" s="60"/>
      <c r="AD1530" s="60"/>
      <c r="AE1530" s="60"/>
      <c r="AF1530" s="60"/>
      <c r="AG1530" s="60"/>
      <c r="AH1530" s="60"/>
      <c r="AI1530" s="60"/>
      <c r="AJ1530" s="60"/>
      <c r="AK1530" s="60">
        <v>1</v>
      </c>
      <c r="AL1530" s="60"/>
      <c r="AM1530" s="60">
        <v>1</v>
      </c>
      <c r="AN1530" s="60"/>
      <c r="AO1530" s="60"/>
      <c r="AP1530" s="60"/>
      <c r="AQ1530" s="60"/>
      <c r="AR1530" s="60">
        <v>1</v>
      </c>
      <c r="AS1530" s="60"/>
      <c r="AT1530" s="60"/>
      <c r="AU1530" s="60"/>
      <c r="AV1530" s="60"/>
      <c r="AW1530" s="60"/>
      <c r="AX1530" s="60"/>
      <c r="AY1530" s="60"/>
      <c r="AZ1530" s="60"/>
      <c r="BA1530" s="60"/>
      <c r="BB1530" s="60"/>
      <c r="BC1530" s="60"/>
      <c r="BD1530" s="60"/>
      <c r="BE1530" s="60"/>
      <c r="BF1530" s="60"/>
      <c r="BG1530" s="60"/>
      <c r="BH1530" s="60"/>
      <c r="BI1530" s="60"/>
      <c r="BJ1530" s="60"/>
      <c r="BK1530" s="60"/>
      <c r="BL1530" s="60"/>
      <c r="BM1530" s="61"/>
      <c r="BN1530" s="112"/>
    </row>
    <row r="1531" spans="1:66" ht="12.75">
      <c r="A1531" s="7">
        <v>1518</v>
      </c>
      <c r="B1531" s="23"/>
      <c r="C1531" s="38" t="s">
        <v>27</v>
      </c>
      <c r="D1531" s="38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0"/>
      <c r="U1531" s="60"/>
      <c r="V1531" s="60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0"/>
      <c r="AK1531" s="60"/>
      <c r="AL1531" s="60"/>
      <c r="AM1531" s="60"/>
      <c r="AN1531" s="60"/>
      <c r="AO1531" s="60"/>
      <c r="AP1531" s="60"/>
      <c r="AQ1531" s="60"/>
      <c r="AR1531" s="60"/>
      <c r="AS1531" s="60"/>
      <c r="AT1531" s="60"/>
      <c r="AU1531" s="60"/>
      <c r="AV1531" s="60"/>
      <c r="AW1531" s="60"/>
      <c r="AX1531" s="60"/>
      <c r="AY1531" s="60"/>
      <c r="AZ1531" s="60"/>
      <c r="BA1531" s="60"/>
      <c r="BB1531" s="60"/>
      <c r="BC1531" s="60"/>
      <c r="BD1531" s="60"/>
      <c r="BE1531" s="60"/>
      <c r="BF1531" s="60"/>
      <c r="BG1531" s="60"/>
      <c r="BH1531" s="60"/>
      <c r="BI1531" s="60"/>
      <c r="BJ1531" s="60"/>
      <c r="BK1531" s="60"/>
      <c r="BL1531" s="60"/>
      <c r="BM1531" s="61"/>
      <c r="BN1531" s="112"/>
    </row>
    <row r="1532" spans="1:66" ht="12.75">
      <c r="A1532" s="7">
        <v>1519</v>
      </c>
      <c r="B1532" s="23"/>
      <c r="C1532" s="38" t="s">
        <v>28</v>
      </c>
      <c r="D1532" s="38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0"/>
      <c r="U1532" s="60"/>
      <c r="V1532" s="60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1"/>
      <c r="BN1532" s="112"/>
    </row>
    <row r="1533" spans="1:65" ht="9" customHeight="1">
      <c r="A1533" s="8"/>
      <c r="B1533" s="24"/>
      <c r="C1533" s="39"/>
      <c r="D1533" s="39"/>
      <c r="E1533" s="62"/>
      <c r="F1533" s="71"/>
      <c r="G1533" s="71"/>
      <c r="H1533" s="71"/>
      <c r="I1533" s="71"/>
      <c r="J1533" s="71"/>
      <c r="K1533" s="71"/>
      <c r="L1533" s="71"/>
      <c r="M1533" s="71"/>
      <c r="N1533" s="71"/>
      <c r="O1533" s="71"/>
      <c r="P1533" s="71"/>
      <c r="Q1533" s="71"/>
      <c r="R1533" s="71"/>
      <c r="S1533" s="74"/>
      <c r="T1533" s="102"/>
      <c r="U1533" s="102"/>
      <c r="V1533" s="102"/>
      <c r="W1533" s="102"/>
      <c r="X1533" s="102"/>
      <c r="Y1533" s="102"/>
      <c r="Z1533" s="102"/>
      <c r="AA1533" s="108"/>
      <c r="AB1533" s="108"/>
      <c r="AC1533" s="108"/>
      <c r="AD1533" s="108"/>
      <c r="AE1533" s="108"/>
      <c r="AF1533" s="108"/>
      <c r="AG1533" s="108"/>
      <c r="AH1533" s="108"/>
      <c r="AI1533" s="108"/>
      <c r="AJ1533" s="108"/>
      <c r="AK1533" s="108"/>
      <c r="AL1533" s="108"/>
      <c r="AM1533" s="108"/>
      <c r="AN1533" s="108"/>
      <c r="AO1533" s="108"/>
      <c r="AP1533" s="108"/>
      <c r="AQ1533" s="108"/>
      <c r="AR1533" s="108"/>
      <c r="AS1533" s="108"/>
      <c r="AT1533" s="108"/>
      <c r="AU1533" s="108"/>
      <c r="AV1533" s="108"/>
      <c r="AW1533" s="108"/>
      <c r="AX1533" s="108"/>
      <c r="AY1533" s="108"/>
      <c r="AZ1533" s="108"/>
      <c r="BA1533" s="108"/>
      <c r="BB1533" s="108"/>
      <c r="BC1533" s="108"/>
      <c r="BD1533" s="108"/>
      <c r="BE1533" s="108"/>
      <c r="BF1533" s="108"/>
      <c r="BG1533" s="108"/>
      <c r="BH1533" s="108"/>
      <c r="BI1533" s="108"/>
      <c r="BJ1533" s="108"/>
      <c r="BK1533" s="108"/>
      <c r="BL1533" s="108"/>
      <c r="BM1533" s="108"/>
    </row>
    <row r="1534" spans="1:65" ht="12.75" customHeight="1">
      <c r="A1534" s="9"/>
      <c r="B1534" s="25"/>
      <c r="C1534" s="40" t="s">
        <v>29</v>
      </c>
      <c r="D1534" s="52"/>
      <c r="E1534" s="59" t="s">
        <v>34</v>
      </c>
      <c r="F1534" s="72" t="s">
        <v>40</v>
      </c>
      <c r="G1534" s="72" t="s">
        <v>43</v>
      </c>
      <c r="H1534" s="72" t="s">
        <v>46</v>
      </c>
      <c r="I1534" s="72" t="s">
        <v>49</v>
      </c>
      <c r="J1534" s="72" t="s">
        <v>53</v>
      </c>
      <c r="K1534" s="72" t="s">
        <v>56</v>
      </c>
      <c r="L1534" s="72" t="s">
        <v>59</v>
      </c>
      <c r="M1534" s="72" t="s">
        <v>62</v>
      </c>
      <c r="N1534" s="72" t="s">
        <v>65</v>
      </c>
      <c r="O1534" s="72" t="s">
        <v>68</v>
      </c>
      <c r="P1534" s="72" t="s">
        <v>70</v>
      </c>
      <c r="Q1534" s="72" t="s">
        <v>72</v>
      </c>
      <c r="R1534" s="72" t="s">
        <v>74</v>
      </c>
      <c r="S1534" s="104"/>
      <c r="T1534" s="103"/>
      <c r="U1534" s="103"/>
      <c r="V1534" s="103"/>
      <c r="W1534" s="103"/>
      <c r="X1534" s="103"/>
      <c r="Y1534" s="103"/>
      <c r="Z1534" s="10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BC1534" s="83"/>
      <c r="BK1534" s="83"/>
      <c r="BL1534" s="83"/>
      <c r="BM1534" s="83"/>
    </row>
    <row r="1535" spans="1:65" ht="12.75">
      <c r="A1535" s="10"/>
      <c r="B1535" s="26"/>
      <c r="C1535" s="41"/>
      <c r="D1535" s="53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105"/>
      <c r="T1535" s="106"/>
      <c r="AB1535" s="93"/>
      <c r="AC1535" s="93"/>
      <c r="AD1535" s="93"/>
      <c r="AE1535" s="93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3"/>
      <c r="AT1535" s="93"/>
      <c r="AU1535" s="93"/>
      <c r="AV1535" s="93"/>
      <c r="BC1535" s="87"/>
      <c r="BK1535" s="84"/>
      <c r="BL1535" s="84"/>
      <c r="BM1535" s="84"/>
    </row>
    <row r="1536" spans="1:65" ht="12.75" customHeight="1">
      <c r="A1536" s="9"/>
      <c r="B1536" s="25"/>
      <c r="C1536" s="42" t="s">
        <v>30</v>
      </c>
      <c r="D1536" s="52"/>
      <c r="E1536" s="22" t="s">
        <v>35</v>
      </c>
      <c r="F1536" s="73" t="s">
        <v>41</v>
      </c>
      <c r="G1536" s="73" t="s">
        <v>44</v>
      </c>
      <c r="H1536" s="73" t="s">
        <v>47</v>
      </c>
      <c r="I1536" s="73" t="s">
        <v>50</v>
      </c>
      <c r="J1536" s="73" t="s">
        <v>54</v>
      </c>
      <c r="K1536" s="73" t="s">
        <v>57</v>
      </c>
      <c r="L1536" s="89" t="s">
        <v>60</v>
      </c>
      <c r="M1536" s="73" t="s">
        <v>63</v>
      </c>
      <c r="N1536" s="73" t="s">
        <v>66</v>
      </c>
      <c r="O1536" s="97"/>
      <c r="P1536" s="100"/>
      <c r="Q1536" s="100"/>
      <c r="R1536" s="102"/>
      <c r="S1536" s="103"/>
      <c r="T1536" s="10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93"/>
      <c r="AV1536" s="93"/>
      <c r="BC1536" s="85"/>
      <c r="BK1536" s="85"/>
      <c r="BL1536" s="85"/>
      <c r="BM1536" s="85"/>
    </row>
    <row r="1537" spans="1:65" ht="12.75">
      <c r="A1537" s="9"/>
      <c r="B1537" s="27"/>
      <c r="C1537" s="43"/>
      <c r="D1537" s="53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98"/>
      <c r="P1537" s="101"/>
      <c r="Q1537" s="101"/>
      <c r="R1537" s="103"/>
      <c r="S1537" s="103"/>
      <c r="T1537" s="10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93"/>
      <c r="AV1537" s="93"/>
      <c r="BC1537" s="90"/>
      <c r="BK1537" s="90"/>
      <c r="BL1537" s="90"/>
      <c r="BM1537" s="90"/>
    </row>
    <row r="1538" spans="1:65" ht="4.5" customHeight="1">
      <c r="A1538" s="11"/>
      <c r="B1538" s="28"/>
      <c r="C1538" s="44"/>
      <c r="D1538" s="44"/>
      <c r="E1538" s="63"/>
      <c r="F1538" s="74"/>
      <c r="G1538" s="74"/>
      <c r="H1538" s="74"/>
      <c r="I1538" s="74"/>
      <c r="J1538" s="74"/>
      <c r="K1538" s="74"/>
      <c r="L1538" s="74"/>
      <c r="M1538" s="74"/>
      <c r="N1538" s="74"/>
      <c r="O1538" s="99"/>
      <c r="P1538" s="99"/>
      <c r="Q1538" s="99"/>
      <c r="R1538" s="103"/>
      <c r="S1538" s="103"/>
      <c r="T1538" s="10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93"/>
      <c r="AV1538" s="93"/>
      <c r="BC1538" s="111"/>
      <c r="BK1538" s="85"/>
      <c r="BL1538" s="111"/>
      <c r="BM1538" s="93"/>
    </row>
    <row r="1539" spans="28:48" ht="9.75" customHeight="1">
      <c r="AB1539" s="93"/>
      <c r="AC1539" s="93"/>
      <c r="AD1539" s="93"/>
      <c r="AE1539" s="93"/>
      <c r="AF1539" s="93"/>
      <c r="AG1539" s="93"/>
      <c r="AH1539" s="93"/>
      <c r="AI1539" s="93"/>
      <c r="AJ1539" s="93"/>
      <c r="AK1539" s="93"/>
      <c r="AL1539" s="93"/>
      <c r="AM1539" s="93"/>
      <c r="AN1539" s="93"/>
      <c r="AO1539" s="93"/>
      <c r="AP1539" s="93"/>
      <c r="AQ1539" s="93"/>
      <c r="AR1539" s="93"/>
      <c r="AS1539" s="93"/>
      <c r="AT1539" s="93"/>
      <c r="AU1539" s="93"/>
      <c r="AV1539" s="93"/>
    </row>
    <row r="1540" spans="3:48" ht="12.75" customHeight="1">
      <c r="C1540" s="45" t="s">
        <v>31</v>
      </c>
      <c r="D1540" s="45"/>
      <c r="E1540" s="64" t="s">
        <v>36</v>
      </c>
      <c r="F1540" s="64"/>
      <c r="G1540" s="64"/>
      <c r="H1540" s="64"/>
      <c r="I1540" s="64"/>
      <c r="J1540" s="83"/>
      <c r="K1540" s="83"/>
      <c r="L1540" s="83"/>
      <c r="M1540" s="92"/>
      <c r="AB1540" s="93"/>
      <c r="AC1540" s="93"/>
      <c r="AD1540" s="93"/>
      <c r="AE1540" s="93"/>
      <c r="AF1540" s="93"/>
      <c r="AG1540" s="93"/>
      <c r="AH1540" s="93"/>
      <c r="AI1540" s="93"/>
      <c r="AJ1540" s="93"/>
      <c r="AK1540" s="93"/>
      <c r="AL1540" s="93"/>
      <c r="AM1540" s="93"/>
      <c r="AN1540" s="93"/>
      <c r="AO1540" s="93"/>
      <c r="AP1540" s="93"/>
      <c r="AQ1540" s="93"/>
      <c r="AR1540" s="93"/>
      <c r="AS1540" s="93"/>
      <c r="AT1540" s="93"/>
      <c r="AU1540" s="93"/>
      <c r="AV1540" s="93"/>
    </row>
    <row r="1541" spans="3:48" ht="9" customHeight="1">
      <c r="C1541" s="46"/>
      <c r="D1541" s="46"/>
      <c r="E1541" s="65"/>
      <c r="F1541" s="65"/>
      <c r="G1541" s="65"/>
      <c r="H1541" s="65"/>
      <c r="I1541" s="65"/>
      <c r="J1541" s="84"/>
      <c r="K1541" s="87"/>
      <c r="L1541" s="87"/>
      <c r="M1541" s="93"/>
      <c r="AB1541" s="93"/>
      <c r="AC1541" s="93"/>
      <c r="AD1541" s="93"/>
      <c r="AE1541" s="93"/>
      <c r="AF1541" s="93"/>
      <c r="AG1541" s="93"/>
      <c r="AH1541" s="93"/>
      <c r="AI1541" s="93"/>
      <c r="AJ1541" s="93"/>
      <c r="AK1541" s="93"/>
      <c r="AL1541" s="93"/>
      <c r="AM1541" s="93"/>
      <c r="AN1541" s="93"/>
      <c r="AO1541" s="93"/>
      <c r="AP1541" s="93"/>
      <c r="AQ1541" s="93"/>
      <c r="AR1541" s="93"/>
      <c r="AS1541" s="93"/>
      <c r="AT1541" s="93"/>
      <c r="AU1541" s="93"/>
      <c r="AV1541" s="93"/>
    </row>
    <row r="1542" spans="3:13" ht="4.5" customHeight="1">
      <c r="C1542" s="46"/>
      <c r="D1542" s="46"/>
      <c r="E1542" s="46"/>
      <c r="F1542" s="46"/>
      <c r="G1542" s="46"/>
      <c r="H1542" s="46"/>
      <c r="I1542" s="46"/>
      <c r="J1542" s="85"/>
      <c r="K1542" s="85"/>
      <c r="L1542" s="85"/>
      <c r="M1542" s="93"/>
    </row>
    <row r="1543" spans="3:13" ht="12.75" customHeight="1">
      <c r="C1543" s="47" t="s">
        <v>32</v>
      </c>
      <c r="D1543" s="47"/>
      <c r="E1543" s="66" t="s">
        <v>37</v>
      </c>
      <c r="F1543" s="66"/>
      <c r="G1543" s="66"/>
      <c r="H1543" s="66"/>
      <c r="I1543" s="66"/>
      <c r="J1543" s="66"/>
      <c r="K1543" s="66"/>
      <c r="L1543" s="90"/>
      <c r="M1543" s="93"/>
    </row>
    <row r="1544" spans="3:12" ht="12.75" customHeight="1">
      <c r="C1544" s="45"/>
      <c r="D1544" s="45"/>
      <c r="E1544" s="67"/>
      <c r="F1544" s="67"/>
      <c r="G1544" s="67"/>
      <c r="H1544" s="80"/>
      <c r="I1544" s="82"/>
      <c r="J1544" s="86"/>
      <c r="K1544" s="86"/>
      <c r="L1544" s="91"/>
    </row>
  </sheetData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&amp;L05B38B3B&amp;CФорма № 6-8_167_2.14,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view="pageBreakPreview" zoomScale="60" workbookViewId="0" topLeftCell="A9">
      <selection activeCell="A49" sqref="A49:IV4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110</v>
      </c>
      <c r="B6" s="119" t="s">
        <v>759</v>
      </c>
      <c r="C6" s="126" t="s">
        <v>2177</v>
      </c>
      <c r="D6" s="130"/>
      <c r="E6" s="95" t="s">
        <v>117</v>
      </c>
      <c r="F6" s="95" t="s">
        <v>118</v>
      </c>
      <c r="G6" s="114"/>
      <c r="H6" s="114"/>
      <c r="I6" s="114"/>
      <c r="J6" s="114"/>
      <c r="K6" s="114"/>
      <c r="L6" s="114"/>
      <c r="M6" s="114"/>
      <c r="N6" s="95" t="s">
        <v>130</v>
      </c>
      <c r="O6" s="95"/>
      <c r="P6" s="95"/>
      <c r="Q6" s="95"/>
      <c r="R6" s="95"/>
      <c r="S6" s="95"/>
      <c r="T6" s="95"/>
      <c r="U6" s="95" t="s">
        <v>138</v>
      </c>
      <c r="V6" s="95"/>
      <c r="W6" s="95"/>
      <c r="X6" s="95" t="s">
        <v>138</v>
      </c>
      <c r="Y6" s="95"/>
      <c r="Z6" s="95"/>
      <c r="AA6" s="95"/>
      <c r="AB6" s="95" t="s">
        <v>146</v>
      </c>
      <c r="AC6" s="95"/>
      <c r="AD6" s="95"/>
      <c r="AE6" s="95"/>
      <c r="AF6" s="95"/>
      <c r="AG6" s="95"/>
      <c r="AH6" s="95" t="s">
        <v>146</v>
      </c>
      <c r="AI6" s="95"/>
      <c r="AJ6" s="95"/>
      <c r="AK6" s="95"/>
      <c r="AL6" s="95"/>
      <c r="AM6" s="95" t="s">
        <v>158</v>
      </c>
      <c r="AN6" s="114"/>
      <c r="AO6" s="114"/>
      <c r="AP6" s="114"/>
      <c r="AQ6" s="114"/>
      <c r="AR6" s="114"/>
      <c r="AS6" s="114"/>
      <c r="AT6" s="95" t="s">
        <v>166</v>
      </c>
      <c r="AU6" s="95" t="s">
        <v>167</v>
      </c>
      <c r="AV6" s="95" t="s">
        <v>168</v>
      </c>
      <c r="AW6" s="95" t="s">
        <v>169</v>
      </c>
      <c r="AX6" s="95"/>
      <c r="AY6" s="95"/>
      <c r="AZ6" s="95"/>
      <c r="BA6" s="95" t="s">
        <v>177</v>
      </c>
      <c r="BB6" s="95"/>
      <c r="BC6" s="95"/>
      <c r="BD6" s="95"/>
      <c r="BE6" s="95" t="s">
        <v>177</v>
      </c>
      <c r="BF6" s="95"/>
      <c r="BG6" s="95"/>
      <c r="BH6" s="95" t="s">
        <v>189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119</v>
      </c>
      <c r="G7" s="95" t="s">
        <v>120</v>
      </c>
      <c r="H7" s="95" t="s">
        <v>121</v>
      </c>
      <c r="I7" s="95" t="s">
        <v>122</v>
      </c>
      <c r="J7" s="95"/>
      <c r="K7" s="95"/>
      <c r="L7" s="95" t="s">
        <v>127</v>
      </c>
      <c r="M7" s="95"/>
      <c r="N7" s="95" t="s">
        <v>131</v>
      </c>
      <c r="O7" s="95" t="s">
        <v>132</v>
      </c>
      <c r="P7" s="95" t="s">
        <v>133</v>
      </c>
      <c r="Q7" s="95" t="s">
        <v>134</v>
      </c>
      <c r="R7" s="95" t="s">
        <v>135</v>
      </c>
      <c r="S7" s="95" t="s">
        <v>136</v>
      </c>
      <c r="T7" s="95" t="s">
        <v>137</v>
      </c>
      <c r="U7" s="95" t="s">
        <v>139</v>
      </c>
      <c r="V7" s="95" t="s">
        <v>140</v>
      </c>
      <c r="W7" s="95" t="s">
        <v>141</v>
      </c>
      <c r="X7" s="95" t="s">
        <v>142</v>
      </c>
      <c r="Y7" s="95" t="s">
        <v>143</v>
      </c>
      <c r="Z7" s="95" t="s">
        <v>144</v>
      </c>
      <c r="AA7" s="95" t="s">
        <v>145</v>
      </c>
      <c r="AB7" s="95" t="s">
        <v>147</v>
      </c>
      <c r="AC7" s="95" t="s">
        <v>148</v>
      </c>
      <c r="AD7" s="95" t="s">
        <v>149</v>
      </c>
      <c r="AE7" s="95" t="s">
        <v>150</v>
      </c>
      <c r="AF7" s="95" t="s">
        <v>151</v>
      </c>
      <c r="AG7" s="95" t="s">
        <v>152</v>
      </c>
      <c r="AH7" s="95" t="s">
        <v>153</v>
      </c>
      <c r="AI7" s="95" t="s">
        <v>154</v>
      </c>
      <c r="AJ7" s="95" t="s">
        <v>155</v>
      </c>
      <c r="AK7" s="95" t="s">
        <v>156</v>
      </c>
      <c r="AL7" s="95" t="s">
        <v>157</v>
      </c>
      <c r="AM7" s="95" t="s">
        <v>159</v>
      </c>
      <c r="AN7" s="95" t="s">
        <v>160</v>
      </c>
      <c r="AO7" s="95" t="s">
        <v>161</v>
      </c>
      <c r="AP7" s="95" t="s">
        <v>162</v>
      </c>
      <c r="AQ7" s="95" t="s">
        <v>163</v>
      </c>
      <c r="AR7" s="95" t="s">
        <v>164</v>
      </c>
      <c r="AS7" s="95" t="s">
        <v>165</v>
      </c>
      <c r="AT7" s="95"/>
      <c r="AU7" s="95"/>
      <c r="AV7" s="95"/>
      <c r="AW7" s="136" t="s">
        <v>79</v>
      </c>
      <c r="AX7" s="95" t="s">
        <v>80</v>
      </c>
      <c r="AY7" s="95"/>
      <c r="AZ7" s="95"/>
      <c r="BA7" s="95" t="s">
        <v>178</v>
      </c>
      <c r="BB7" s="95" t="s">
        <v>179</v>
      </c>
      <c r="BC7" s="95" t="s">
        <v>182</v>
      </c>
      <c r="BD7" s="95" t="s">
        <v>183</v>
      </c>
      <c r="BE7" s="95" t="s">
        <v>185</v>
      </c>
      <c r="BF7" s="95" t="s">
        <v>187</v>
      </c>
      <c r="BG7" s="95" t="s">
        <v>188</v>
      </c>
      <c r="BH7" s="95" t="s">
        <v>190</v>
      </c>
      <c r="BI7" s="95" t="s">
        <v>191</v>
      </c>
      <c r="BJ7" s="95"/>
      <c r="BK7" s="95"/>
      <c r="BL7" s="95"/>
      <c r="BM7" s="95" t="s">
        <v>194</v>
      </c>
      <c r="BN7" s="95"/>
      <c r="BO7" s="159" t="s">
        <v>197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123</v>
      </c>
      <c r="J8" s="95" t="s">
        <v>124</v>
      </c>
      <c r="K8" s="95"/>
      <c r="L8" s="95" t="s">
        <v>128</v>
      </c>
      <c r="M8" s="95" t="s">
        <v>129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170</v>
      </c>
      <c r="AY8" s="95" t="s">
        <v>171</v>
      </c>
      <c r="AZ8" s="95" t="s">
        <v>172</v>
      </c>
      <c r="BA8" s="95"/>
      <c r="BB8" s="95"/>
      <c r="BC8" s="95"/>
      <c r="BD8" s="95"/>
      <c r="BE8" s="95"/>
      <c r="BF8" s="95"/>
      <c r="BG8" s="95"/>
      <c r="BH8" s="95"/>
      <c r="BI8" s="136" t="s">
        <v>79</v>
      </c>
      <c r="BJ8" s="95" t="s">
        <v>80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125</v>
      </c>
      <c r="K9" s="95" t="s">
        <v>126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193</v>
      </c>
      <c r="BK9" s="95" t="s">
        <v>69</v>
      </c>
      <c r="BL9" s="95" t="s">
        <v>73</v>
      </c>
      <c r="BM9" s="136" t="s">
        <v>79</v>
      </c>
      <c r="BN9" s="95" t="s">
        <v>196</v>
      </c>
      <c r="BO9" s="95" t="s">
        <v>198</v>
      </c>
      <c r="BP9" s="95" t="s">
        <v>199</v>
      </c>
      <c r="BQ9" s="95" t="s">
        <v>200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760</v>
      </c>
      <c r="C11" s="127" t="s">
        <v>2178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2179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 hidden="1">
      <c r="A14" s="7">
        <v>1</v>
      </c>
      <c r="B14" s="18" t="s">
        <v>761</v>
      </c>
      <c r="C14" s="34" t="s">
        <v>2180</v>
      </c>
      <c r="D14" s="34"/>
      <c r="E14" s="61">
        <f aca="true" t="shared" si="0" ref="E14:AJ14">SUM(E15:E30)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SUM(AK15:AK30)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SUM(BQ15:BQ30)</f>
        <v>0</v>
      </c>
      <c r="BR14" s="112"/>
    </row>
    <row r="15" spans="1:70" ht="22.5" customHeight="1" hidden="1">
      <c r="A15" s="7">
        <v>2</v>
      </c>
      <c r="B15" s="18" t="s">
        <v>762</v>
      </c>
      <c r="C15" s="34" t="s">
        <v>2181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22.5" customHeight="1" hidden="1">
      <c r="A16" s="7">
        <v>3</v>
      </c>
      <c r="B16" s="18" t="s">
        <v>763</v>
      </c>
      <c r="C16" s="34" t="s">
        <v>2181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22.5" customHeight="1" hidden="1">
      <c r="A17" s="7">
        <v>4</v>
      </c>
      <c r="B17" s="18" t="s">
        <v>764</v>
      </c>
      <c r="C17" s="34" t="s">
        <v>2181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765</v>
      </c>
      <c r="C18" s="34" t="s">
        <v>2182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766</v>
      </c>
      <c r="C19" s="34" t="s">
        <v>2182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767</v>
      </c>
      <c r="C20" s="34" t="s">
        <v>2182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768</v>
      </c>
      <c r="C21" s="34" t="s">
        <v>2183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 t="s">
        <v>769</v>
      </c>
      <c r="C22" s="34" t="s">
        <v>2183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 t="s">
        <v>770</v>
      </c>
      <c r="C23" s="34" t="s">
        <v>2183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771</v>
      </c>
      <c r="C24" s="34" t="s">
        <v>2183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8" t="s">
        <v>772</v>
      </c>
      <c r="C25" s="34" t="s">
        <v>2184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8">
        <v>112</v>
      </c>
      <c r="C26" s="34" t="s">
        <v>2185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12.75" customHeight="1" hidden="1">
      <c r="A27" s="7">
        <v>14</v>
      </c>
      <c r="B27" s="18">
        <v>113</v>
      </c>
      <c r="C27" s="34" t="s">
        <v>2186</v>
      </c>
      <c r="D27" s="34"/>
      <c r="E27" s="61"/>
      <c r="F27" s="60"/>
      <c r="G27" s="60"/>
      <c r="H27" s="61"/>
      <c r="I27" s="61"/>
      <c r="J27" s="60"/>
      <c r="K27" s="60"/>
      <c r="L27" s="60"/>
      <c r="M27" s="60"/>
      <c r="N27" s="61"/>
      <c r="O27" s="60"/>
      <c r="P27" s="60"/>
      <c r="Q27" s="61"/>
      <c r="R27" s="60"/>
      <c r="S27" s="60"/>
      <c r="T27" s="60"/>
      <c r="U27" s="60"/>
      <c r="V27" s="6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1"/>
      <c r="AK27" s="61"/>
      <c r="AL27" s="61"/>
      <c r="AM27" s="60"/>
      <c r="AN27" s="60"/>
      <c r="AO27" s="60"/>
      <c r="AP27" s="60"/>
      <c r="AQ27" s="60"/>
      <c r="AR27" s="61"/>
      <c r="AS27" s="61"/>
      <c r="AT27" s="60"/>
      <c r="AU27" s="61"/>
      <c r="AV27" s="60"/>
      <c r="AW27" s="60"/>
      <c r="AX27" s="60"/>
      <c r="AY27" s="60"/>
      <c r="AZ27" s="60"/>
      <c r="BA27" s="61"/>
      <c r="BB27" s="61"/>
      <c r="BC27" s="61"/>
      <c r="BD27" s="61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1"/>
      <c r="BQ27" s="61"/>
      <c r="BR27" s="112"/>
    </row>
    <row r="28" spans="1:70" ht="12.75" customHeight="1" hidden="1">
      <c r="A28" s="7">
        <v>15</v>
      </c>
      <c r="B28" s="18" t="s">
        <v>773</v>
      </c>
      <c r="C28" s="34" t="s">
        <v>2187</v>
      </c>
      <c r="D28" s="34"/>
      <c r="E28" s="61"/>
      <c r="F28" s="60"/>
      <c r="G28" s="60"/>
      <c r="H28" s="61"/>
      <c r="I28" s="61"/>
      <c r="J28" s="60"/>
      <c r="K28" s="60"/>
      <c r="L28" s="60"/>
      <c r="M28" s="60"/>
      <c r="N28" s="61"/>
      <c r="O28" s="60"/>
      <c r="P28" s="60"/>
      <c r="Q28" s="61"/>
      <c r="R28" s="60"/>
      <c r="S28" s="60"/>
      <c r="T28" s="60"/>
      <c r="U28" s="60"/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K28" s="61"/>
      <c r="AL28" s="61"/>
      <c r="AM28" s="60"/>
      <c r="AN28" s="60"/>
      <c r="AO28" s="60"/>
      <c r="AP28" s="60"/>
      <c r="AQ28" s="60"/>
      <c r="AR28" s="61"/>
      <c r="AS28" s="61"/>
      <c r="AT28" s="60"/>
      <c r="AU28" s="61"/>
      <c r="AV28" s="60"/>
      <c r="AW28" s="60"/>
      <c r="AX28" s="60"/>
      <c r="AY28" s="60"/>
      <c r="AZ28" s="60"/>
      <c r="BA28" s="61"/>
      <c r="BB28" s="61"/>
      <c r="BC28" s="61"/>
      <c r="BD28" s="61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 hidden="1">
      <c r="A29" s="7">
        <v>16</v>
      </c>
      <c r="B29" s="19" t="s">
        <v>774</v>
      </c>
      <c r="C29" s="34" t="s">
        <v>2188</v>
      </c>
      <c r="D29" s="34"/>
      <c r="E29" s="61"/>
      <c r="F29" s="60"/>
      <c r="G29" s="60"/>
      <c r="H29" s="61"/>
      <c r="I29" s="61"/>
      <c r="J29" s="60"/>
      <c r="K29" s="60"/>
      <c r="L29" s="60"/>
      <c r="M29" s="60"/>
      <c r="N29" s="61"/>
      <c r="O29" s="60"/>
      <c r="P29" s="60"/>
      <c r="Q29" s="61"/>
      <c r="R29" s="60"/>
      <c r="S29" s="60"/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  <c r="AK29" s="61"/>
      <c r="AL29" s="61"/>
      <c r="AM29" s="60"/>
      <c r="AN29" s="60"/>
      <c r="AO29" s="60"/>
      <c r="AP29" s="60"/>
      <c r="AQ29" s="60"/>
      <c r="AR29" s="61"/>
      <c r="AS29" s="61"/>
      <c r="AT29" s="60"/>
      <c r="AU29" s="61"/>
      <c r="AV29" s="60"/>
      <c r="AW29" s="60"/>
      <c r="AX29" s="60"/>
      <c r="AY29" s="60"/>
      <c r="AZ29" s="60"/>
      <c r="BA29" s="61"/>
      <c r="BB29" s="61"/>
      <c r="BC29" s="61"/>
      <c r="BD29" s="61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1"/>
      <c r="BQ29" s="61"/>
      <c r="BR29" s="112"/>
    </row>
    <row r="30" spans="1:70" ht="12.75" customHeight="1" hidden="1">
      <c r="A30" s="7">
        <v>17</v>
      </c>
      <c r="B30" s="19" t="s">
        <v>775</v>
      </c>
      <c r="C30" s="34" t="s">
        <v>2188</v>
      </c>
      <c r="D30" s="34"/>
      <c r="E30" s="61"/>
      <c r="F30" s="60"/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/>
      <c r="S30" s="60"/>
      <c r="T30" s="60"/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1"/>
      <c r="AK30" s="61"/>
      <c r="AL30" s="61"/>
      <c r="AM30" s="60"/>
      <c r="AN30" s="60"/>
      <c r="AO30" s="60"/>
      <c r="AP30" s="60"/>
      <c r="AQ30" s="60"/>
      <c r="AR30" s="61"/>
      <c r="AS30" s="61"/>
      <c r="AT30" s="60"/>
      <c r="AU30" s="61"/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22.5" customHeight="1">
      <c r="A31" s="7">
        <v>18</v>
      </c>
      <c r="B31" s="18" t="s">
        <v>776</v>
      </c>
      <c r="C31" s="34" t="s">
        <v>2189</v>
      </c>
      <c r="D31" s="34"/>
      <c r="E31" s="61">
        <f aca="true" t="shared" si="2" ref="E31:AJ31">SUM(E32:E95)</f>
        <v>9</v>
      </c>
      <c r="F31" s="61">
        <f t="shared" si="2"/>
        <v>9</v>
      </c>
      <c r="G31" s="61">
        <f t="shared" si="2"/>
        <v>0</v>
      </c>
      <c r="H31" s="61">
        <f t="shared" si="2"/>
        <v>1</v>
      </c>
      <c r="I31" s="61">
        <f t="shared" si="2"/>
        <v>0</v>
      </c>
      <c r="J31" s="61">
        <f t="shared" si="2"/>
        <v>0</v>
      </c>
      <c r="K31" s="61">
        <f t="shared" si="2"/>
        <v>0</v>
      </c>
      <c r="L31" s="61">
        <f t="shared" si="2"/>
        <v>2</v>
      </c>
      <c r="M31" s="61">
        <f t="shared" si="2"/>
        <v>0</v>
      </c>
      <c r="N31" s="61">
        <f t="shared" si="2"/>
        <v>0</v>
      </c>
      <c r="O31" s="61">
        <f t="shared" si="2"/>
        <v>0</v>
      </c>
      <c r="P31" s="61">
        <f t="shared" si="2"/>
        <v>0</v>
      </c>
      <c r="Q31" s="61">
        <f t="shared" si="2"/>
        <v>2</v>
      </c>
      <c r="R31" s="61">
        <f t="shared" si="2"/>
        <v>6</v>
      </c>
      <c r="S31" s="61">
        <f t="shared" si="2"/>
        <v>1</v>
      </c>
      <c r="T31" s="61">
        <f t="shared" si="2"/>
        <v>0</v>
      </c>
      <c r="U31" s="61">
        <f t="shared" si="2"/>
        <v>0</v>
      </c>
      <c r="V31" s="61">
        <f t="shared" si="2"/>
        <v>0</v>
      </c>
      <c r="W31" s="61">
        <f t="shared" si="2"/>
        <v>0</v>
      </c>
      <c r="X31" s="61">
        <f t="shared" si="2"/>
        <v>0</v>
      </c>
      <c r="Y31" s="61">
        <f t="shared" si="2"/>
        <v>0</v>
      </c>
      <c r="Z31" s="61">
        <f t="shared" si="2"/>
        <v>0</v>
      </c>
      <c r="AA31" s="61">
        <f t="shared" si="2"/>
        <v>0</v>
      </c>
      <c r="AB31" s="61">
        <f t="shared" si="2"/>
        <v>1</v>
      </c>
      <c r="AC31" s="61">
        <f t="shared" si="2"/>
        <v>0</v>
      </c>
      <c r="AD31" s="61">
        <f t="shared" si="2"/>
        <v>0</v>
      </c>
      <c r="AE31" s="61">
        <f t="shared" si="2"/>
        <v>0</v>
      </c>
      <c r="AF31" s="61">
        <f t="shared" si="2"/>
        <v>0</v>
      </c>
      <c r="AG31" s="61">
        <f t="shared" si="2"/>
        <v>1</v>
      </c>
      <c r="AH31" s="61">
        <f t="shared" si="2"/>
        <v>0</v>
      </c>
      <c r="AI31" s="61">
        <f t="shared" si="2"/>
        <v>7</v>
      </c>
      <c r="AJ31" s="61">
        <f t="shared" si="2"/>
        <v>0</v>
      </c>
      <c r="AK31" s="61">
        <f aca="true" t="shared" si="3" ref="AK31:BP31">SUM(AK32:AK95)</f>
        <v>0</v>
      </c>
      <c r="AL31" s="61">
        <f t="shared" si="3"/>
        <v>0</v>
      </c>
      <c r="AM31" s="61">
        <f t="shared" si="3"/>
        <v>0</v>
      </c>
      <c r="AN31" s="61">
        <f t="shared" si="3"/>
        <v>0</v>
      </c>
      <c r="AO31" s="61">
        <f t="shared" si="3"/>
        <v>4</v>
      </c>
      <c r="AP31" s="61">
        <f t="shared" si="3"/>
        <v>4</v>
      </c>
      <c r="AQ31" s="61">
        <f t="shared" si="3"/>
        <v>1</v>
      </c>
      <c r="AR31" s="61">
        <f t="shared" si="3"/>
        <v>0</v>
      </c>
      <c r="AS31" s="61">
        <f t="shared" si="3"/>
        <v>0</v>
      </c>
      <c r="AT31" s="61">
        <f t="shared" si="3"/>
        <v>0</v>
      </c>
      <c r="AU31" s="61">
        <f t="shared" si="3"/>
        <v>0</v>
      </c>
      <c r="AV31" s="61">
        <f t="shared" si="3"/>
        <v>0</v>
      </c>
      <c r="AW31" s="61">
        <f t="shared" si="3"/>
        <v>0</v>
      </c>
      <c r="AX31" s="61">
        <f t="shared" si="3"/>
        <v>0</v>
      </c>
      <c r="AY31" s="61">
        <f t="shared" si="3"/>
        <v>0</v>
      </c>
      <c r="AZ31" s="61">
        <f t="shared" si="3"/>
        <v>0</v>
      </c>
      <c r="BA31" s="61">
        <f t="shared" si="3"/>
        <v>0</v>
      </c>
      <c r="BB31" s="61">
        <f t="shared" si="3"/>
        <v>0</v>
      </c>
      <c r="BC31" s="61">
        <f t="shared" si="3"/>
        <v>0</v>
      </c>
      <c r="BD31" s="61">
        <f t="shared" si="3"/>
        <v>0</v>
      </c>
      <c r="BE31" s="61">
        <f t="shared" si="3"/>
        <v>0</v>
      </c>
      <c r="BF31" s="61">
        <f t="shared" si="3"/>
        <v>0</v>
      </c>
      <c r="BG31" s="61">
        <f t="shared" si="3"/>
        <v>0</v>
      </c>
      <c r="BH31" s="61">
        <f t="shared" si="3"/>
        <v>0</v>
      </c>
      <c r="BI31" s="61">
        <f t="shared" si="3"/>
        <v>0</v>
      </c>
      <c r="BJ31" s="61">
        <f t="shared" si="3"/>
        <v>0</v>
      </c>
      <c r="BK31" s="61">
        <f t="shared" si="3"/>
        <v>0</v>
      </c>
      <c r="BL31" s="61">
        <f t="shared" si="3"/>
        <v>0</v>
      </c>
      <c r="BM31" s="61">
        <f t="shared" si="3"/>
        <v>0</v>
      </c>
      <c r="BN31" s="61">
        <f t="shared" si="3"/>
        <v>0</v>
      </c>
      <c r="BO31" s="61">
        <f t="shared" si="3"/>
        <v>0</v>
      </c>
      <c r="BP31" s="61">
        <f t="shared" si="3"/>
        <v>0</v>
      </c>
      <c r="BQ31" s="61">
        <f>SUM(BQ32:BQ95)</f>
        <v>0</v>
      </c>
      <c r="BR31" s="112"/>
    </row>
    <row r="32" spans="1:70" ht="12.75" customHeight="1">
      <c r="A32" s="7">
        <v>19</v>
      </c>
      <c r="B32" s="18" t="s">
        <v>777</v>
      </c>
      <c r="C32" s="34" t="s">
        <v>2190</v>
      </c>
      <c r="D32" s="34"/>
      <c r="E32" s="61">
        <v>1</v>
      </c>
      <c r="F32" s="60">
        <v>1</v>
      </c>
      <c r="G32" s="60"/>
      <c r="H32" s="61"/>
      <c r="I32" s="61"/>
      <c r="J32" s="60"/>
      <c r="K32" s="60"/>
      <c r="L32" s="60">
        <v>1</v>
      </c>
      <c r="M32" s="60"/>
      <c r="N32" s="61"/>
      <c r="O32" s="60"/>
      <c r="P32" s="60"/>
      <c r="Q32" s="61"/>
      <c r="R32" s="60">
        <v>1</v>
      </c>
      <c r="S32" s="60"/>
      <c r="T32" s="60"/>
      <c r="U32" s="60"/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>
        <v>1</v>
      </c>
      <c r="AJ32" s="61"/>
      <c r="AK32" s="61"/>
      <c r="AL32" s="61"/>
      <c r="AM32" s="60"/>
      <c r="AN32" s="60"/>
      <c r="AO32" s="60"/>
      <c r="AP32" s="60"/>
      <c r="AQ32" s="60">
        <v>1</v>
      </c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 hidden="1">
      <c r="A33" s="7">
        <v>20</v>
      </c>
      <c r="B33" s="18" t="s">
        <v>778</v>
      </c>
      <c r="C33" s="34" t="s">
        <v>2190</v>
      </c>
      <c r="D33" s="34"/>
      <c r="E33" s="61"/>
      <c r="F33" s="60"/>
      <c r="G33" s="60"/>
      <c r="H33" s="61"/>
      <c r="I33" s="61"/>
      <c r="J33" s="60"/>
      <c r="K33" s="60"/>
      <c r="L33" s="60"/>
      <c r="M33" s="60"/>
      <c r="N33" s="61"/>
      <c r="O33" s="60"/>
      <c r="P33" s="60"/>
      <c r="Q33" s="61"/>
      <c r="R33" s="60"/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61"/>
      <c r="AL33" s="61"/>
      <c r="AM33" s="60"/>
      <c r="AN33" s="60"/>
      <c r="AO33" s="60"/>
      <c r="AP33" s="60"/>
      <c r="AQ33" s="60"/>
      <c r="AR33" s="61"/>
      <c r="AS33" s="61"/>
      <c r="AT33" s="60"/>
      <c r="AU33" s="61"/>
      <c r="AV33" s="60"/>
      <c r="AW33" s="60"/>
      <c r="AX33" s="60"/>
      <c r="AY33" s="60"/>
      <c r="AZ33" s="60"/>
      <c r="BA33" s="61"/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/>
      <c r="BQ33" s="61"/>
      <c r="BR33" s="112"/>
    </row>
    <row r="34" spans="1:70" ht="12.75" customHeight="1" hidden="1">
      <c r="A34" s="7">
        <v>21</v>
      </c>
      <c r="B34" s="18">
        <v>116</v>
      </c>
      <c r="C34" s="34" t="s">
        <v>2191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>
        <v>117</v>
      </c>
      <c r="C35" s="34" t="s">
        <v>2192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22.5" customHeight="1" hidden="1">
      <c r="A36" s="7">
        <v>23</v>
      </c>
      <c r="B36" s="18">
        <v>118</v>
      </c>
      <c r="C36" s="34" t="s">
        <v>2193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779</v>
      </c>
      <c r="C37" s="34" t="s">
        <v>2194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 hidden="1">
      <c r="A38" s="7">
        <v>25</v>
      </c>
      <c r="B38" s="18" t="s">
        <v>780</v>
      </c>
      <c r="C38" s="34" t="s">
        <v>2194</v>
      </c>
      <c r="D38" s="34"/>
      <c r="E38" s="61"/>
      <c r="F38" s="60"/>
      <c r="G38" s="60"/>
      <c r="H38" s="61"/>
      <c r="I38" s="61"/>
      <c r="J38" s="60"/>
      <c r="K38" s="60"/>
      <c r="L38" s="60"/>
      <c r="M38" s="60"/>
      <c r="N38" s="61"/>
      <c r="O38" s="60"/>
      <c r="P38" s="60"/>
      <c r="Q38" s="61"/>
      <c r="R38" s="60"/>
      <c r="S38" s="60"/>
      <c r="T38" s="60"/>
      <c r="U38" s="60"/>
      <c r="V38" s="61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  <c r="AK38" s="61"/>
      <c r="AL38" s="61"/>
      <c r="AM38" s="60"/>
      <c r="AN38" s="60"/>
      <c r="AO38" s="60"/>
      <c r="AP38" s="60"/>
      <c r="AQ38" s="60"/>
      <c r="AR38" s="61"/>
      <c r="AS38" s="61"/>
      <c r="AT38" s="60"/>
      <c r="AU38" s="61"/>
      <c r="AV38" s="60"/>
      <c r="AW38" s="60"/>
      <c r="AX38" s="60"/>
      <c r="AY38" s="60"/>
      <c r="AZ38" s="60"/>
      <c r="BA38" s="61"/>
      <c r="BB38" s="61"/>
      <c r="BC38" s="61"/>
      <c r="BD38" s="61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1"/>
      <c r="BQ38" s="61"/>
      <c r="BR38" s="112"/>
    </row>
    <row r="39" spans="1:70" ht="12.75" customHeight="1" hidden="1">
      <c r="A39" s="7">
        <v>26</v>
      </c>
      <c r="B39" s="18" t="s">
        <v>781</v>
      </c>
      <c r="C39" s="34" t="s">
        <v>2195</v>
      </c>
      <c r="D39" s="34"/>
      <c r="E39" s="61"/>
      <c r="F39" s="60"/>
      <c r="G39" s="60"/>
      <c r="H39" s="61"/>
      <c r="I39" s="61"/>
      <c r="J39" s="60"/>
      <c r="K39" s="60"/>
      <c r="L39" s="60"/>
      <c r="M39" s="60"/>
      <c r="N39" s="61"/>
      <c r="O39" s="60"/>
      <c r="P39" s="60"/>
      <c r="Q39" s="61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0"/>
      <c r="AN39" s="60"/>
      <c r="AO39" s="60"/>
      <c r="AP39" s="60"/>
      <c r="AQ39" s="60"/>
      <c r="AR39" s="61"/>
      <c r="AS39" s="61"/>
      <c r="AT39" s="60"/>
      <c r="AU39" s="61"/>
      <c r="AV39" s="60"/>
      <c r="AW39" s="60"/>
      <c r="AX39" s="60"/>
      <c r="AY39" s="60"/>
      <c r="AZ39" s="60"/>
      <c r="BA39" s="61"/>
      <c r="BB39" s="61"/>
      <c r="BC39" s="61"/>
      <c r="BD39" s="61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1"/>
      <c r="BQ39" s="61"/>
      <c r="BR39" s="112"/>
    </row>
    <row r="40" spans="1:70" ht="12.75" customHeight="1" hidden="1">
      <c r="A40" s="7">
        <v>27</v>
      </c>
      <c r="B40" s="18" t="s">
        <v>782</v>
      </c>
      <c r="C40" s="34" t="s">
        <v>2195</v>
      </c>
      <c r="D40" s="34"/>
      <c r="E40" s="61"/>
      <c r="F40" s="60"/>
      <c r="G40" s="60"/>
      <c r="H40" s="61"/>
      <c r="I40" s="61"/>
      <c r="J40" s="60"/>
      <c r="K40" s="60"/>
      <c r="L40" s="60"/>
      <c r="M40" s="60"/>
      <c r="N40" s="61"/>
      <c r="O40" s="60"/>
      <c r="P40" s="60"/>
      <c r="Q40" s="61"/>
      <c r="R40" s="60"/>
      <c r="S40" s="60"/>
      <c r="T40" s="60"/>
      <c r="U40" s="60"/>
      <c r="V40" s="61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  <c r="AK40" s="61"/>
      <c r="AL40" s="61"/>
      <c r="AM40" s="60"/>
      <c r="AN40" s="60"/>
      <c r="AO40" s="60"/>
      <c r="AP40" s="60"/>
      <c r="AQ40" s="60"/>
      <c r="AR40" s="61"/>
      <c r="AS40" s="61"/>
      <c r="AT40" s="60"/>
      <c r="AU40" s="61"/>
      <c r="AV40" s="60"/>
      <c r="AW40" s="60"/>
      <c r="AX40" s="60"/>
      <c r="AY40" s="60"/>
      <c r="AZ40" s="60"/>
      <c r="BA40" s="61"/>
      <c r="BB40" s="61"/>
      <c r="BC40" s="61"/>
      <c r="BD40" s="61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783</v>
      </c>
      <c r="C41" s="34" t="s">
        <v>2195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>
      <c r="A42" s="7">
        <v>29</v>
      </c>
      <c r="B42" s="18" t="s">
        <v>784</v>
      </c>
      <c r="C42" s="34" t="s">
        <v>2196</v>
      </c>
      <c r="D42" s="34"/>
      <c r="E42" s="61">
        <v>2</v>
      </c>
      <c r="F42" s="60">
        <v>2</v>
      </c>
      <c r="G42" s="60"/>
      <c r="H42" s="61">
        <v>1</v>
      </c>
      <c r="I42" s="61"/>
      <c r="J42" s="60"/>
      <c r="K42" s="60"/>
      <c r="L42" s="60"/>
      <c r="M42" s="60"/>
      <c r="N42" s="61"/>
      <c r="O42" s="60"/>
      <c r="P42" s="60"/>
      <c r="Q42" s="61">
        <v>2</v>
      </c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>
        <v>1</v>
      </c>
      <c r="AC42" s="60"/>
      <c r="AD42" s="60"/>
      <c r="AE42" s="60"/>
      <c r="AF42" s="60"/>
      <c r="AG42" s="60"/>
      <c r="AH42" s="60"/>
      <c r="AI42" s="60">
        <v>1</v>
      </c>
      <c r="AJ42" s="61"/>
      <c r="AK42" s="61"/>
      <c r="AL42" s="61"/>
      <c r="AM42" s="60"/>
      <c r="AN42" s="60"/>
      <c r="AO42" s="60"/>
      <c r="AP42" s="60">
        <v>2</v>
      </c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12.75" customHeight="1" hidden="1">
      <c r="A43" s="7">
        <v>30</v>
      </c>
      <c r="B43" s="18" t="s">
        <v>785</v>
      </c>
      <c r="C43" s="34" t="s">
        <v>2196</v>
      </c>
      <c r="D43" s="34"/>
      <c r="E43" s="61"/>
      <c r="F43" s="60"/>
      <c r="G43" s="60"/>
      <c r="H43" s="61"/>
      <c r="I43" s="61"/>
      <c r="J43" s="60"/>
      <c r="K43" s="60"/>
      <c r="L43" s="60"/>
      <c r="M43" s="60"/>
      <c r="N43" s="61"/>
      <c r="O43" s="60"/>
      <c r="P43" s="60"/>
      <c r="Q43" s="61"/>
      <c r="R43" s="60"/>
      <c r="S43" s="60"/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0"/>
      <c r="AN43" s="60"/>
      <c r="AO43" s="60"/>
      <c r="AP43" s="60"/>
      <c r="AQ43" s="60"/>
      <c r="AR43" s="61"/>
      <c r="AS43" s="61"/>
      <c r="AT43" s="60"/>
      <c r="AU43" s="61"/>
      <c r="AV43" s="60"/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 hidden="1">
      <c r="A44" s="7">
        <v>31</v>
      </c>
      <c r="B44" s="18" t="s">
        <v>786</v>
      </c>
      <c r="C44" s="34" t="s">
        <v>2197</v>
      </c>
      <c r="D44" s="34"/>
      <c r="E44" s="61"/>
      <c r="F44" s="60"/>
      <c r="G44" s="60"/>
      <c r="H44" s="61"/>
      <c r="I44" s="61"/>
      <c r="J44" s="60"/>
      <c r="K44" s="60"/>
      <c r="L44" s="60"/>
      <c r="M44" s="60"/>
      <c r="N44" s="61"/>
      <c r="O44" s="60"/>
      <c r="P44" s="60"/>
      <c r="Q44" s="61"/>
      <c r="R44" s="60"/>
      <c r="S44" s="60"/>
      <c r="T44" s="60"/>
      <c r="U44" s="60"/>
      <c r="V44" s="61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1"/>
      <c r="AL44" s="61"/>
      <c r="AM44" s="60"/>
      <c r="AN44" s="60"/>
      <c r="AO44" s="60"/>
      <c r="AP44" s="60"/>
      <c r="AQ44" s="60"/>
      <c r="AR44" s="61"/>
      <c r="AS44" s="61"/>
      <c r="AT44" s="60"/>
      <c r="AU44" s="61"/>
      <c r="AV44" s="60"/>
      <c r="AW44" s="60"/>
      <c r="AX44" s="60"/>
      <c r="AY44" s="60"/>
      <c r="AZ44" s="60"/>
      <c r="BA44" s="61"/>
      <c r="BB44" s="61"/>
      <c r="BC44" s="61"/>
      <c r="BD44" s="61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1"/>
      <c r="BQ44" s="61"/>
      <c r="BR44" s="112"/>
    </row>
    <row r="45" spans="1:70" ht="12.75" customHeight="1" hidden="1">
      <c r="A45" s="7">
        <v>32</v>
      </c>
      <c r="B45" s="18" t="s">
        <v>787</v>
      </c>
      <c r="C45" s="34" t="s">
        <v>2197</v>
      </c>
      <c r="D45" s="34"/>
      <c r="E45" s="61"/>
      <c r="F45" s="60"/>
      <c r="G45" s="60"/>
      <c r="H45" s="61"/>
      <c r="I45" s="61"/>
      <c r="J45" s="60"/>
      <c r="K45" s="60"/>
      <c r="L45" s="60"/>
      <c r="M45" s="60"/>
      <c r="N45" s="61"/>
      <c r="O45" s="60"/>
      <c r="P45" s="60"/>
      <c r="Q45" s="61"/>
      <c r="R45" s="60"/>
      <c r="S45" s="60"/>
      <c r="T45" s="60"/>
      <c r="U45" s="60"/>
      <c r="V45" s="61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1"/>
      <c r="AK45" s="61"/>
      <c r="AL45" s="61"/>
      <c r="AM45" s="60"/>
      <c r="AN45" s="60"/>
      <c r="AO45" s="60"/>
      <c r="AP45" s="60"/>
      <c r="AQ45" s="60"/>
      <c r="AR45" s="61"/>
      <c r="AS45" s="61"/>
      <c r="AT45" s="60"/>
      <c r="AU45" s="61"/>
      <c r="AV45" s="60"/>
      <c r="AW45" s="60"/>
      <c r="AX45" s="60"/>
      <c r="AY45" s="60"/>
      <c r="AZ45" s="60"/>
      <c r="BA45" s="61"/>
      <c r="BB45" s="61"/>
      <c r="BC45" s="61"/>
      <c r="BD45" s="61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22.5" customHeight="1" hidden="1">
      <c r="A46" s="7">
        <v>33</v>
      </c>
      <c r="B46" s="18">
        <v>123</v>
      </c>
      <c r="C46" s="34" t="s">
        <v>2198</v>
      </c>
      <c r="D46" s="34"/>
      <c r="E46" s="61"/>
      <c r="F46" s="60"/>
      <c r="G46" s="60"/>
      <c r="H46" s="61"/>
      <c r="I46" s="61"/>
      <c r="J46" s="60"/>
      <c r="K46" s="60"/>
      <c r="L46" s="60"/>
      <c r="M46" s="60"/>
      <c r="N46" s="61"/>
      <c r="O46" s="60"/>
      <c r="P46" s="60"/>
      <c r="Q46" s="61"/>
      <c r="R46" s="60"/>
      <c r="S46" s="60"/>
      <c r="T46" s="60"/>
      <c r="U46" s="60"/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1"/>
      <c r="AK46" s="61"/>
      <c r="AL46" s="61"/>
      <c r="AM46" s="60"/>
      <c r="AN46" s="60"/>
      <c r="AO46" s="60"/>
      <c r="AP46" s="60"/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33.75" customHeight="1" hidden="1">
      <c r="A47" s="7">
        <v>34</v>
      </c>
      <c r="B47" s="18">
        <v>124</v>
      </c>
      <c r="C47" s="34" t="s">
        <v>2199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>
      <c r="A48" s="7">
        <v>35</v>
      </c>
      <c r="B48" s="18" t="s">
        <v>788</v>
      </c>
      <c r="C48" s="34" t="s">
        <v>2200</v>
      </c>
      <c r="D48" s="34"/>
      <c r="E48" s="61">
        <v>5</v>
      </c>
      <c r="F48" s="60">
        <v>5</v>
      </c>
      <c r="G48" s="60"/>
      <c r="H48" s="61"/>
      <c r="I48" s="61"/>
      <c r="J48" s="60"/>
      <c r="K48" s="60"/>
      <c r="L48" s="60">
        <v>1</v>
      </c>
      <c r="M48" s="60"/>
      <c r="N48" s="61"/>
      <c r="O48" s="60"/>
      <c r="P48" s="60"/>
      <c r="Q48" s="61"/>
      <c r="R48" s="60">
        <v>4</v>
      </c>
      <c r="S48" s="60">
        <v>1</v>
      </c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>
        <v>1</v>
      </c>
      <c r="AH48" s="60"/>
      <c r="AI48" s="60">
        <v>4</v>
      </c>
      <c r="AJ48" s="61"/>
      <c r="AK48" s="61"/>
      <c r="AL48" s="61"/>
      <c r="AM48" s="60"/>
      <c r="AN48" s="60"/>
      <c r="AO48" s="60">
        <v>4</v>
      </c>
      <c r="AP48" s="60">
        <v>1</v>
      </c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789</v>
      </c>
      <c r="C49" s="34" t="s">
        <v>2200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>
      <c r="A50" s="7">
        <v>37</v>
      </c>
      <c r="B50" s="18" t="s">
        <v>790</v>
      </c>
      <c r="C50" s="34" t="s">
        <v>2201</v>
      </c>
      <c r="D50" s="34"/>
      <c r="E50" s="61">
        <v>1</v>
      </c>
      <c r="F50" s="60">
        <v>1</v>
      </c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>
        <v>1</v>
      </c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>
        <v>1</v>
      </c>
      <c r="AJ50" s="61"/>
      <c r="AK50" s="61"/>
      <c r="AL50" s="61"/>
      <c r="AM50" s="60"/>
      <c r="AN50" s="60"/>
      <c r="AO50" s="60"/>
      <c r="AP50" s="60">
        <v>1</v>
      </c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791</v>
      </c>
      <c r="C51" s="34" t="s">
        <v>2201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 hidden="1">
      <c r="A52" s="7">
        <v>39</v>
      </c>
      <c r="B52" s="18" t="s">
        <v>792</v>
      </c>
      <c r="C52" s="34" t="s">
        <v>2202</v>
      </c>
      <c r="D52" s="34"/>
      <c r="E52" s="61"/>
      <c r="F52" s="60"/>
      <c r="G52" s="60"/>
      <c r="H52" s="61"/>
      <c r="I52" s="61"/>
      <c r="J52" s="60"/>
      <c r="K52" s="60"/>
      <c r="L52" s="60"/>
      <c r="M52" s="60"/>
      <c r="N52" s="61"/>
      <c r="O52" s="60"/>
      <c r="P52" s="60"/>
      <c r="Q52" s="61"/>
      <c r="R52" s="60"/>
      <c r="S52" s="60"/>
      <c r="T52" s="60"/>
      <c r="U52" s="60"/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1"/>
      <c r="AK52" s="61"/>
      <c r="AL52" s="61"/>
      <c r="AM52" s="60"/>
      <c r="AN52" s="60"/>
      <c r="AO52" s="60"/>
      <c r="AP52" s="60"/>
      <c r="AQ52" s="60"/>
      <c r="AR52" s="61"/>
      <c r="AS52" s="61"/>
      <c r="AT52" s="60"/>
      <c r="AU52" s="61"/>
      <c r="AV52" s="60"/>
      <c r="AW52" s="60"/>
      <c r="AX52" s="60"/>
      <c r="AY52" s="60"/>
      <c r="AZ52" s="60"/>
      <c r="BA52" s="61"/>
      <c r="BB52" s="61"/>
      <c r="BC52" s="61"/>
      <c r="BD52" s="61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1"/>
      <c r="BQ52" s="61"/>
      <c r="BR52" s="112"/>
    </row>
    <row r="53" spans="1:70" ht="12.75" customHeight="1" hidden="1">
      <c r="A53" s="7">
        <v>40</v>
      </c>
      <c r="B53" s="18" t="s">
        <v>793</v>
      </c>
      <c r="C53" s="34" t="s">
        <v>2202</v>
      </c>
      <c r="D53" s="34"/>
      <c r="E53" s="61"/>
      <c r="F53" s="60"/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/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1"/>
      <c r="AK53" s="61"/>
      <c r="AL53" s="61"/>
      <c r="AM53" s="60"/>
      <c r="AN53" s="60"/>
      <c r="AO53" s="60"/>
      <c r="AP53" s="60"/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794</v>
      </c>
      <c r="C54" s="34" t="s">
        <v>2202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795</v>
      </c>
      <c r="C55" s="34" t="s">
        <v>2202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12.75" customHeight="1" hidden="1">
      <c r="A56" s="7">
        <v>43</v>
      </c>
      <c r="B56" s="18">
        <v>128</v>
      </c>
      <c r="C56" s="34" t="s">
        <v>2203</v>
      </c>
      <c r="D56" s="34"/>
      <c r="E56" s="61"/>
      <c r="F56" s="60"/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/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/>
      <c r="AK56" s="61"/>
      <c r="AL56" s="61"/>
      <c r="AM56" s="60"/>
      <c r="AN56" s="60"/>
      <c r="AO56" s="60"/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796</v>
      </c>
      <c r="C57" s="34" t="s">
        <v>2204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797</v>
      </c>
      <c r="C58" s="34" t="s">
        <v>2204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22.5" customHeight="1" hidden="1">
      <c r="A59" s="7">
        <v>46</v>
      </c>
      <c r="B59" s="18" t="s">
        <v>798</v>
      </c>
      <c r="C59" s="34" t="s">
        <v>2205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22.5" customHeight="1" hidden="1">
      <c r="A60" s="7">
        <v>47</v>
      </c>
      <c r="B60" s="18" t="s">
        <v>799</v>
      </c>
      <c r="C60" s="34" t="s">
        <v>2205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22.5" customHeight="1" hidden="1">
      <c r="A61" s="7">
        <v>48</v>
      </c>
      <c r="B61" s="18" t="s">
        <v>800</v>
      </c>
      <c r="C61" s="34" t="s">
        <v>2205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22.5" customHeight="1" hidden="1">
      <c r="A62" s="7">
        <v>49</v>
      </c>
      <c r="B62" s="18" t="s">
        <v>801</v>
      </c>
      <c r="C62" s="34" t="s">
        <v>2205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33.75" customHeight="1" hidden="1">
      <c r="A63" s="7">
        <v>50</v>
      </c>
      <c r="B63" s="18" t="s">
        <v>802</v>
      </c>
      <c r="C63" s="34" t="s">
        <v>2206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33.75" customHeight="1" hidden="1">
      <c r="A64" s="7">
        <v>51</v>
      </c>
      <c r="B64" s="18" t="s">
        <v>803</v>
      </c>
      <c r="C64" s="34" t="s">
        <v>2206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33.75" customHeight="1" hidden="1">
      <c r="A65" s="7">
        <v>52</v>
      </c>
      <c r="B65" s="18">
        <v>132</v>
      </c>
      <c r="C65" s="34" t="s">
        <v>2207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804</v>
      </c>
      <c r="C66" s="34" t="s">
        <v>2208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805</v>
      </c>
      <c r="C67" s="34" t="s">
        <v>2208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806</v>
      </c>
      <c r="C68" s="34" t="s">
        <v>2208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807</v>
      </c>
      <c r="C69" s="34" t="s">
        <v>2209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808</v>
      </c>
      <c r="C70" s="34" t="s">
        <v>2209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809</v>
      </c>
      <c r="C71" s="34" t="s">
        <v>2210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12.75" customHeight="1" hidden="1">
      <c r="A72" s="7">
        <v>59</v>
      </c>
      <c r="B72" s="18" t="s">
        <v>810</v>
      </c>
      <c r="C72" s="34" t="s">
        <v>2210</v>
      </c>
      <c r="D72" s="34"/>
      <c r="E72" s="61"/>
      <c r="F72" s="60"/>
      <c r="G72" s="60"/>
      <c r="H72" s="61"/>
      <c r="I72" s="61"/>
      <c r="J72" s="60"/>
      <c r="K72" s="60"/>
      <c r="L72" s="60"/>
      <c r="M72" s="60"/>
      <c r="N72" s="61"/>
      <c r="O72" s="60"/>
      <c r="P72" s="60"/>
      <c r="Q72" s="61"/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61"/>
      <c r="AL72" s="61"/>
      <c r="AM72" s="60"/>
      <c r="AN72" s="60"/>
      <c r="AO72" s="60"/>
      <c r="AP72" s="60"/>
      <c r="AQ72" s="60"/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811</v>
      </c>
      <c r="C73" s="34" t="s">
        <v>2210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22.5" customHeight="1" hidden="1">
      <c r="A74" s="7">
        <v>61</v>
      </c>
      <c r="B74" s="18" t="s">
        <v>812</v>
      </c>
      <c r="C74" s="34" t="s">
        <v>2211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22.5" customHeight="1" hidden="1">
      <c r="A75" s="7">
        <v>62</v>
      </c>
      <c r="B75" s="18" t="s">
        <v>813</v>
      </c>
      <c r="C75" s="34" t="s">
        <v>2211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22.5" customHeight="1" hidden="1">
      <c r="A76" s="7">
        <v>63</v>
      </c>
      <c r="B76" s="18" t="s">
        <v>814</v>
      </c>
      <c r="C76" s="34" t="s">
        <v>2211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815</v>
      </c>
      <c r="C77" s="34" t="s">
        <v>2212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816</v>
      </c>
      <c r="C78" s="34" t="s">
        <v>2212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>
        <v>138</v>
      </c>
      <c r="C79" s="34" t="s">
        <v>2213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 t="s">
        <v>817</v>
      </c>
      <c r="C80" s="34" t="s">
        <v>2214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818</v>
      </c>
      <c r="C81" s="34" t="s">
        <v>2214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22.5" customHeight="1" hidden="1">
      <c r="A82" s="7">
        <v>69</v>
      </c>
      <c r="B82" s="18" t="s">
        <v>819</v>
      </c>
      <c r="C82" s="34" t="s">
        <v>2215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22.5" customHeight="1" hidden="1">
      <c r="A83" s="7">
        <v>70</v>
      </c>
      <c r="B83" s="18" t="s">
        <v>820</v>
      </c>
      <c r="C83" s="34" t="s">
        <v>2215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>
        <v>141</v>
      </c>
      <c r="C84" s="34" t="s">
        <v>2216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821</v>
      </c>
      <c r="C85" s="34" t="s">
        <v>2217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822</v>
      </c>
      <c r="C86" s="34" t="s">
        <v>2217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22.5" customHeight="1" hidden="1">
      <c r="A87" s="7">
        <v>74</v>
      </c>
      <c r="B87" s="18" t="s">
        <v>823</v>
      </c>
      <c r="C87" s="34" t="s">
        <v>2218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22.5" customHeight="1" hidden="1">
      <c r="A88" s="7">
        <v>75</v>
      </c>
      <c r="B88" s="18" t="s">
        <v>824</v>
      </c>
      <c r="C88" s="34" t="s">
        <v>2218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22.5" customHeight="1" hidden="1">
      <c r="A89" s="7">
        <v>76</v>
      </c>
      <c r="B89" s="18" t="s">
        <v>825</v>
      </c>
      <c r="C89" s="34" t="s">
        <v>2218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22.5" customHeight="1" hidden="1">
      <c r="A90" s="7">
        <v>77</v>
      </c>
      <c r="B90" s="18" t="s">
        <v>826</v>
      </c>
      <c r="C90" s="34" t="s">
        <v>2218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22.5" customHeight="1" hidden="1">
      <c r="A91" s="7">
        <v>78</v>
      </c>
      <c r="B91" s="18" t="s">
        <v>827</v>
      </c>
      <c r="C91" s="34" t="s">
        <v>2218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 hidden="1">
      <c r="A92" s="7">
        <v>79</v>
      </c>
      <c r="B92" s="18" t="s">
        <v>828</v>
      </c>
      <c r="C92" s="34" t="s">
        <v>2219</v>
      </c>
      <c r="D92" s="34"/>
      <c r="E92" s="61"/>
      <c r="F92" s="60"/>
      <c r="G92" s="60"/>
      <c r="H92" s="61"/>
      <c r="I92" s="61"/>
      <c r="J92" s="60"/>
      <c r="K92" s="60"/>
      <c r="L92" s="60"/>
      <c r="M92" s="60"/>
      <c r="N92" s="61"/>
      <c r="O92" s="60"/>
      <c r="P92" s="60"/>
      <c r="Q92" s="61"/>
      <c r="R92" s="60"/>
      <c r="S92" s="60"/>
      <c r="T92" s="60"/>
      <c r="U92" s="60"/>
      <c r="V92" s="61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61"/>
      <c r="AL92" s="61"/>
      <c r="AM92" s="60"/>
      <c r="AN92" s="60"/>
      <c r="AO92" s="60"/>
      <c r="AP92" s="60"/>
      <c r="AQ92" s="60"/>
      <c r="AR92" s="61"/>
      <c r="AS92" s="61"/>
      <c r="AT92" s="60"/>
      <c r="AU92" s="61"/>
      <c r="AV92" s="60"/>
      <c r="AW92" s="60"/>
      <c r="AX92" s="60"/>
      <c r="AY92" s="60"/>
      <c r="AZ92" s="60"/>
      <c r="BA92" s="61"/>
      <c r="BB92" s="61"/>
      <c r="BC92" s="61"/>
      <c r="BD92" s="61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1"/>
      <c r="BQ92" s="61"/>
      <c r="BR92" s="112"/>
    </row>
    <row r="93" spans="1:70" ht="12.75" customHeight="1" hidden="1">
      <c r="A93" s="7">
        <v>80</v>
      </c>
      <c r="B93" s="18" t="s">
        <v>829</v>
      </c>
      <c r="C93" s="34" t="s">
        <v>2219</v>
      </c>
      <c r="D93" s="34"/>
      <c r="E93" s="61"/>
      <c r="F93" s="60"/>
      <c r="G93" s="60"/>
      <c r="H93" s="61"/>
      <c r="I93" s="61"/>
      <c r="J93" s="60"/>
      <c r="K93" s="60"/>
      <c r="L93" s="60"/>
      <c r="M93" s="60"/>
      <c r="N93" s="61"/>
      <c r="O93" s="60"/>
      <c r="P93" s="60"/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1"/>
      <c r="AK93" s="61"/>
      <c r="AL93" s="61"/>
      <c r="AM93" s="60"/>
      <c r="AN93" s="60"/>
      <c r="AO93" s="60"/>
      <c r="AP93" s="60"/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830</v>
      </c>
      <c r="C94" s="34" t="s">
        <v>2219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>
        <v>145</v>
      </c>
      <c r="C95" s="34" t="s">
        <v>2220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831</v>
      </c>
      <c r="C96" s="34" t="s">
        <v>2221</v>
      </c>
      <c r="D96" s="34"/>
      <c r="E96" s="61">
        <f aca="true" t="shared" si="4" ref="E96:AJ96">SUM(E97:E113)</f>
        <v>0</v>
      </c>
      <c r="F96" s="61">
        <f t="shared" si="4"/>
        <v>0</v>
      </c>
      <c r="G96" s="61">
        <f t="shared" si="4"/>
        <v>0</v>
      </c>
      <c r="H96" s="61">
        <f t="shared" si="4"/>
        <v>0</v>
      </c>
      <c r="I96" s="61">
        <f t="shared" si="4"/>
        <v>0</v>
      </c>
      <c r="J96" s="61">
        <f t="shared" si="4"/>
        <v>0</v>
      </c>
      <c r="K96" s="61">
        <f t="shared" si="4"/>
        <v>0</v>
      </c>
      <c r="L96" s="61">
        <f t="shared" si="4"/>
        <v>0</v>
      </c>
      <c r="M96" s="61">
        <f t="shared" si="4"/>
        <v>0</v>
      </c>
      <c r="N96" s="61">
        <f t="shared" si="4"/>
        <v>0</v>
      </c>
      <c r="O96" s="61">
        <f t="shared" si="4"/>
        <v>0</v>
      </c>
      <c r="P96" s="61">
        <f t="shared" si="4"/>
        <v>0</v>
      </c>
      <c r="Q96" s="61">
        <f t="shared" si="4"/>
        <v>0</v>
      </c>
      <c r="R96" s="61">
        <f t="shared" si="4"/>
        <v>0</v>
      </c>
      <c r="S96" s="61">
        <f t="shared" si="4"/>
        <v>0</v>
      </c>
      <c r="T96" s="61">
        <f t="shared" si="4"/>
        <v>0</v>
      </c>
      <c r="U96" s="61">
        <f t="shared" si="4"/>
        <v>0</v>
      </c>
      <c r="V96" s="61">
        <f t="shared" si="4"/>
        <v>0</v>
      </c>
      <c r="W96" s="61">
        <f t="shared" si="4"/>
        <v>0</v>
      </c>
      <c r="X96" s="61">
        <f t="shared" si="4"/>
        <v>0</v>
      </c>
      <c r="Y96" s="61">
        <f t="shared" si="4"/>
        <v>0</v>
      </c>
      <c r="Z96" s="61">
        <f t="shared" si="4"/>
        <v>0</v>
      </c>
      <c r="AA96" s="61">
        <f t="shared" si="4"/>
        <v>0</v>
      </c>
      <c r="AB96" s="61">
        <f t="shared" si="4"/>
        <v>0</v>
      </c>
      <c r="AC96" s="61">
        <f t="shared" si="4"/>
        <v>0</v>
      </c>
      <c r="AD96" s="61">
        <f t="shared" si="4"/>
        <v>0</v>
      </c>
      <c r="AE96" s="61">
        <f t="shared" si="4"/>
        <v>0</v>
      </c>
      <c r="AF96" s="61">
        <f t="shared" si="4"/>
        <v>0</v>
      </c>
      <c r="AG96" s="61">
        <f t="shared" si="4"/>
        <v>0</v>
      </c>
      <c r="AH96" s="61">
        <f t="shared" si="4"/>
        <v>0</v>
      </c>
      <c r="AI96" s="61">
        <f t="shared" si="4"/>
        <v>0</v>
      </c>
      <c r="AJ96" s="61">
        <f t="shared" si="4"/>
        <v>0</v>
      </c>
      <c r="AK96" s="61">
        <f aca="true" t="shared" si="5" ref="AK96:BP96">SUM(AK97:AK113)</f>
        <v>0</v>
      </c>
      <c r="AL96" s="61">
        <f t="shared" si="5"/>
        <v>0</v>
      </c>
      <c r="AM96" s="61">
        <f t="shared" si="5"/>
        <v>0</v>
      </c>
      <c r="AN96" s="61">
        <f t="shared" si="5"/>
        <v>0</v>
      </c>
      <c r="AO96" s="61">
        <f t="shared" si="5"/>
        <v>0</v>
      </c>
      <c r="AP96" s="61">
        <f t="shared" si="5"/>
        <v>0</v>
      </c>
      <c r="AQ96" s="61">
        <f t="shared" si="5"/>
        <v>0</v>
      </c>
      <c r="AR96" s="61">
        <f t="shared" si="5"/>
        <v>0</v>
      </c>
      <c r="AS96" s="61">
        <f t="shared" si="5"/>
        <v>0</v>
      </c>
      <c r="AT96" s="61">
        <f t="shared" si="5"/>
        <v>0</v>
      </c>
      <c r="AU96" s="61">
        <f t="shared" si="5"/>
        <v>0</v>
      </c>
      <c r="AV96" s="61">
        <f t="shared" si="5"/>
        <v>0</v>
      </c>
      <c r="AW96" s="61">
        <f t="shared" si="5"/>
        <v>0</v>
      </c>
      <c r="AX96" s="61">
        <f t="shared" si="5"/>
        <v>0</v>
      </c>
      <c r="AY96" s="61">
        <f t="shared" si="5"/>
        <v>0</v>
      </c>
      <c r="AZ96" s="61">
        <f t="shared" si="5"/>
        <v>0</v>
      </c>
      <c r="BA96" s="61">
        <f t="shared" si="5"/>
        <v>0</v>
      </c>
      <c r="BB96" s="61">
        <f t="shared" si="5"/>
        <v>0</v>
      </c>
      <c r="BC96" s="61">
        <f t="shared" si="5"/>
        <v>0</v>
      </c>
      <c r="BD96" s="61">
        <f t="shared" si="5"/>
        <v>0</v>
      </c>
      <c r="BE96" s="61">
        <f t="shared" si="5"/>
        <v>0</v>
      </c>
      <c r="BF96" s="61">
        <f t="shared" si="5"/>
        <v>0</v>
      </c>
      <c r="BG96" s="61">
        <f t="shared" si="5"/>
        <v>0</v>
      </c>
      <c r="BH96" s="61">
        <f t="shared" si="5"/>
        <v>0</v>
      </c>
      <c r="BI96" s="61">
        <f t="shared" si="5"/>
        <v>0</v>
      </c>
      <c r="BJ96" s="61">
        <f t="shared" si="5"/>
        <v>0</v>
      </c>
      <c r="BK96" s="61">
        <f t="shared" si="5"/>
        <v>0</v>
      </c>
      <c r="BL96" s="61">
        <f t="shared" si="5"/>
        <v>0</v>
      </c>
      <c r="BM96" s="61">
        <f t="shared" si="5"/>
        <v>0</v>
      </c>
      <c r="BN96" s="61">
        <f t="shared" si="5"/>
        <v>0</v>
      </c>
      <c r="BO96" s="61">
        <f t="shared" si="5"/>
        <v>0</v>
      </c>
      <c r="BP96" s="61">
        <f t="shared" si="5"/>
        <v>0</v>
      </c>
      <c r="BQ96" s="61">
        <f>SUM(BQ97:BQ113)</f>
        <v>0</v>
      </c>
      <c r="BR96" s="112"/>
    </row>
    <row r="97" spans="1:70" ht="12.75" customHeight="1" hidden="1">
      <c r="A97" s="7">
        <v>84</v>
      </c>
      <c r="B97" s="18" t="s">
        <v>832</v>
      </c>
      <c r="C97" s="34" t="s">
        <v>2222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 t="s">
        <v>833</v>
      </c>
      <c r="C98" s="34" t="s">
        <v>2222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834</v>
      </c>
      <c r="C99" s="34" t="s">
        <v>2222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835</v>
      </c>
      <c r="C100" s="34" t="s">
        <v>2223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836</v>
      </c>
      <c r="C101" s="34" t="s">
        <v>2223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>
        <v>148</v>
      </c>
      <c r="C102" s="34" t="s">
        <v>2224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837</v>
      </c>
      <c r="C103" s="34" t="s">
        <v>2225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838</v>
      </c>
      <c r="C104" s="34" t="s">
        <v>2225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839</v>
      </c>
      <c r="C105" s="34" t="s">
        <v>2225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840</v>
      </c>
      <c r="C106" s="34" t="s">
        <v>2226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841</v>
      </c>
      <c r="C107" s="34" t="s">
        <v>2226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842</v>
      </c>
      <c r="C108" s="34" t="s">
        <v>2226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843</v>
      </c>
      <c r="C109" s="34" t="s">
        <v>2227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12.75" customHeight="1" hidden="1">
      <c r="A110" s="7">
        <v>97</v>
      </c>
      <c r="B110" s="18" t="s">
        <v>844</v>
      </c>
      <c r="C110" s="34" t="s">
        <v>2227</v>
      </c>
      <c r="D110" s="34"/>
      <c r="E110" s="61"/>
      <c r="F110" s="60"/>
      <c r="G110" s="60"/>
      <c r="H110" s="61"/>
      <c r="I110" s="61"/>
      <c r="J110" s="60"/>
      <c r="K110" s="60"/>
      <c r="L110" s="60"/>
      <c r="M110" s="60"/>
      <c r="N110" s="61"/>
      <c r="O110" s="60"/>
      <c r="P110" s="60"/>
      <c r="Q110" s="61"/>
      <c r="R110" s="60"/>
      <c r="S110" s="60"/>
      <c r="T110" s="60"/>
      <c r="U110" s="60"/>
      <c r="V110" s="61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61"/>
      <c r="AL110" s="61"/>
      <c r="AM110" s="60"/>
      <c r="AN110" s="60"/>
      <c r="AO110" s="60"/>
      <c r="AP110" s="60"/>
      <c r="AQ110" s="60"/>
      <c r="AR110" s="61"/>
      <c r="AS110" s="61"/>
      <c r="AT110" s="60"/>
      <c r="AU110" s="61"/>
      <c r="AV110" s="60"/>
      <c r="AW110" s="60"/>
      <c r="AX110" s="60"/>
      <c r="AY110" s="60"/>
      <c r="AZ110" s="60"/>
      <c r="BA110" s="61"/>
      <c r="BB110" s="61"/>
      <c r="BC110" s="61"/>
      <c r="BD110" s="61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1"/>
      <c r="BQ110" s="61"/>
      <c r="BR110" s="112"/>
    </row>
    <row r="111" spans="1:70" ht="12.75" customHeight="1" hidden="1">
      <c r="A111" s="7">
        <v>98</v>
      </c>
      <c r="B111" s="18" t="s">
        <v>845</v>
      </c>
      <c r="C111" s="34" t="s">
        <v>2227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846</v>
      </c>
      <c r="C112" s="34" t="s">
        <v>2228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847</v>
      </c>
      <c r="C113" s="34" t="s">
        <v>2228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22.5" customHeight="1" hidden="1">
      <c r="A114" s="7">
        <v>101</v>
      </c>
      <c r="B114" s="18" t="s">
        <v>848</v>
      </c>
      <c r="C114" s="34" t="s">
        <v>2229</v>
      </c>
      <c r="D114" s="34"/>
      <c r="E114" s="61">
        <f aca="true" t="shared" si="6" ref="E114:AJ114">SUM(E115:E127)</f>
        <v>0</v>
      </c>
      <c r="F114" s="61">
        <f t="shared" si="6"/>
        <v>0</v>
      </c>
      <c r="G114" s="61">
        <f t="shared" si="6"/>
        <v>0</v>
      </c>
      <c r="H114" s="61">
        <f t="shared" si="6"/>
        <v>0</v>
      </c>
      <c r="I114" s="61">
        <f t="shared" si="6"/>
        <v>0</v>
      </c>
      <c r="J114" s="61">
        <f t="shared" si="6"/>
        <v>0</v>
      </c>
      <c r="K114" s="61">
        <f t="shared" si="6"/>
        <v>0</v>
      </c>
      <c r="L114" s="61">
        <f t="shared" si="6"/>
        <v>0</v>
      </c>
      <c r="M114" s="61">
        <f t="shared" si="6"/>
        <v>0</v>
      </c>
      <c r="N114" s="61">
        <f t="shared" si="6"/>
        <v>0</v>
      </c>
      <c r="O114" s="61">
        <f t="shared" si="6"/>
        <v>0</v>
      </c>
      <c r="P114" s="61">
        <f t="shared" si="6"/>
        <v>0</v>
      </c>
      <c r="Q114" s="61">
        <f t="shared" si="6"/>
        <v>0</v>
      </c>
      <c r="R114" s="61">
        <f t="shared" si="6"/>
        <v>0</v>
      </c>
      <c r="S114" s="61">
        <f t="shared" si="6"/>
        <v>0</v>
      </c>
      <c r="T114" s="61">
        <f t="shared" si="6"/>
        <v>0</v>
      </c>
      <c r="U114" s="61">
        <f t="shared" si="6"/>
        <v>0</v>
      </c>
      <c r="V114" s="61">
        <f t="shared" si="6"/>
        <v>0</v>
      </c>
      <c r="W114" s="61">
        <f t="shared" si="6"/>
        <v>0</v>
      </c>
      <c r="X114" s="61">
        <f t="shared" si="6"/>
        <v>0</v>
      </c>
      <c r="Y114" s="61">
        <f t="shared" si="6"/>
        <v>0</v>
      </c>
      <c r="Z114" s="61">
        <f t="shared" si="6"/>
        <v>0</v>
      </c>
      <c r="AA114" s="61">
        <f t="shared" si="6"/>
        <v>0</v>
      </c>
      <c r="AB114" s="61">
        <f t="shared" si="6"/>
        <v>0</v>
      </c>
      <c r="AC114" s="61">
        <f t="shared" si="6"/>
        <v>0</v>
      </c>
      <c r="AD114" s="61">
        <f t="shared" si="6"/>
        <v>0</v>
      </c>
      <c r="AE114" s="61">
        <f t="shared" si="6"/>
        <v>0</v>
      </c>
      <c r="AF114" s="61">
        <f t="shared" si="6"/>
        <v>0</v>
      </c>
      <c r="AG114" s="61">
        <f t="shared" si="6"/>
        <v>0</v>
      </c>
      <c r="AH114" s="61">
        <f t="shared" si="6"/>
        <v>0</v>
      </c>
      <c r="AI114" s="61">
        <f t="shared" si="6"/>
        <v>0</v>
      </c>
      <c r="AJ114" s="61">
        <f t="shared" si="6"/>
        <v>0</v>
      </c>
      <c r="AK114" s="61">
        <f aca="true" t="shared" si="7" ref="AK114:BP114">SUM(AK115:AK127)</f>
        <v>0</v>
      </c>
      <c r="AL114" s="61">
        <f t="shared" si="7"/>
        <v>0</v>
      </c>
      <c r="AM114" s="61">
        <f t="shared" si="7"/>
        <v>0</v>
      </c>
      <c r="AN114" s="61">
        <f t="shared" si="7"/>
        <v>0</v>
      </c>
      <c r="AO114" s="61">
        <f t="shared" si="7"/>
        <v>0</v>
      </c>
      <c r="AP114" s="61">
        <f t="shared" si="7"/>
        <v>0</v>
      </c>
      <c r="AQ114" s="61">
        <f t="shared" si="7"/>
        <v>0</v>
      </c>
      <c r="AR114" s="61">
        <f t="shared" si="7"/>
        <v>0</v>
      </c>
      <c r="AS114" s="61">
        <f t="shared" si="7"/>
        <v>0</v>
      </c>
      <c r="AT114" s="61">
        <f t="shared" si="7"/>
        <v>0</v>
      </c>
      <c r="AU114" s="61">
        <f t="shared" si="7"/>
        <v>0</v>
      </c>
      <c r="AV114" s="61">
        <f t="shared" si="7"/>
        <v>0</v>
      </c>
      <c r="AW114" s="61">
        <f t="shared" si="7"/>
        <v>0</v>
      </c>
      <c r="AX114" s="61">
        <f t="shared" si="7"/>
        <v>0</v>
      </c>
      <c r="AY114" s="61">
        <f t="shared" si="7"/>
        <v>0</v>
      </c>
      <c r="AZ114" s="61">
        <f t="shared" si="7"/>
        <v>0</v>
      </c>
      <c r="BA114" s="61">
        <f t="shared" si="7"/>
        <v>0</v>
      </c>
      <c r="BB114" s="61">
        <f t="shared" si="7"/>
        <v>0</v>
      </c>
      <c r="BC114" s="61">
        <f t="shared" si="7"/>
        <v>0</v>
      </c>
      <c r="BD114" s="61">
        <f t="shared" si="7"/>
        <v>0</v>
      </c>
      <c r="BE114" s="61">
        <f t="shared" si="7"/>
        <v>0</v>
      </c>
      <c r="BF114" s="61">
        <f t="shared" si="7"/>
        <v>0</v>
      </c>
      <c r="BG114" s="61">
        <f t="shared" si="7"/>
        <v>0</v>
      </c>
      <c r="BH114" s="61">
        <f t="shared" si="7"/>
        <v>0</v>
      </c>
      <c r="BI114" s="61">
        <f t="shared" si="7"/>
        <v>0</v>
      </c>
      <c r="BJ114" s="61">
        <f t="shared" si="7"/>
        <v>0</v>
      </c>
      <c r="BK114" s="61">
        <f t="shared" si="7"/>
        <v>0</v>
      </c>
      <c r="BL114" s="61">
        <f t="shared" si="7"/>
        <v>0</v>
      </c>
      <c r="BM114" s="61">
        <f t="shared" si="7"/>
        <v>0</v>
      </c>
      <c r="BN114" s="61">
        <f t="shared" si="7"/>
        <v>0</v>
      </c>
      <c r="BO114" s="61">
        <f t="shared" si="7"/>
        <v>0</v>
      </c>
      <c r="BP114" s="61">
        <f t="shared" si="7"/>
        <v>0</v>
      </c>
      <c r="BQ114" s="61">
        <f>SUM(BQ115:BQ127)</f>
        <v>0</v>
      </c>
      <c r="BR114" s="112"/>
    </row>
    <row r="115" spans="1:70" ht="12.75" customHeight="1" hidden="1">
      <c r="A115" s="7">
        <v>102</v>
      </c>
      <c r="B115" s="18" t="s">
        <v>849</v>
      </c>
      <c r="C115" s="34" t="s">
        <v>2230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 hidden="1">
      <c r="A116" s="7">
        <v>103</v>
      </c>
      <c r="B116" s="18" t="s">
        <v>850</v>
      </c>
      <c r="C116" s="34" t="s">
        <v>2230</v>
      </c>
      <c r="D116" s="34"/>
      <c r="E116" s="61"/>
      <c r="F116" s="60"/>
      <c r="G116" s="60"/>
      <c r="H116" s="61"/>
      <c r="I116" s="61"/>
      <c r="J116" s="60"/>
      <c r="K116" s="60"/>
      <c r="L116" s="60"/>
      <c r="M116" s="60"/>
      <c r="N116" s="61"/>
      <c r="O116" s="60"/>
      <c r="P116" s="60"/>
      <c r="Q116" s="61"/>
      <c r="R116" s="60"/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1"/>
      <c r="AK116" s="61"/>
      <c r="AL116" s="61"/>
      <c r="AM116" s="60"/>
      <c r="AN116" s="60"/>
      <c r="AO116" s="60"/>
      <c r="AP116" s="60"/>
      <c r="AQ116" s="60"/>
      <c r="AR116" s="61"/>
      <c r="AS116" s="61"/>
      <c r="AT116" s="60"/>
      <c r="AU116" s="61"/>
      <c r="AV116" s="60"/>
      <c r="AW116" s="60"/>
      <c r="AX116" s="60"/>
      <c r="AY116" s="60"/>
      <c r="AZ116" s="60"/>
      <c r="BA116" s="61"/>
      <c r="BB116" s="61"/>
      <c r="BC116" s="61"/>
      <c r="BD116" s="61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 hidden="1">
      <c r="A117" s="7">
        <v>104</v>
      </c>
      <c r="B117" s="18" t="s">
        <v>851</v>
      </c>
      <c r="C117" s="34" t="s">
        <v>2230</v>
      </c>
      <c r="D117" s="34"/>
      <c r="E117" s="61"/>
      <c r="F117" s="60"/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/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1"/>
      <c r="AK117" s="61"/>
      <c r="AL117" s="61"/>
      <c r="AM117" s="60"/>
      <c r="AN117" s="60"/>
      <c r="AO117" s="60"/>
      <c r="AP117" s="60"/>
      <c r="AQ117" s="60"/>
      <c r="AR117" s="61"/>
      <c r="AS117" s="61"/>
      <c r="AT117" s="60"/>
      <c r="AU117" s="61"/>
      <c r="AV117" s="60"/>
      <c r="AW117" s="60"/>
      <c r="AX117" s="60"/>
      <c r="AY117" s="60"/>
      <c r="AZ117" s="60"/>
      <c r="BA117" s="61"/>
      <c r="BB117" s="61"/>
      <c r="BC117" s="61"/>
      <c r="BD117" s="61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852</v>
      </c>
      <c r="C118" s="34" t="s">
        <v>2230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853</v>
      </c>
      <c r="C119" s="34" t="s">
        <v>2231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 hidden="1">
      <c r="A120" s="7">
        <v>107</v>
      </c>
      <c r="B120" s="18" t="s">
        <v>854</v>
      </c>
      <c r="C120" s="34" t="s">
        <v>2231</v>
      </c>
      <c r="D120" s="34"/>
      <c r="E120" s="61"/>
      <c r="F120" s="60"/>
      <c r="G120" s="60"/>
      <c r="H120" s="61"/>
      <c r="I120" s="61"/>
      <c r="J120" s="60"/>
      <c r="K120" s="60"/>
      <c r="L120" s="60"/>
      <c r="M120" s="60"/>
      <c r="N120" s="61"/>
      <c r="O120" s="60"/>
      <c r="P120" s="60"/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1"/>
      <c r="AK120" s="61"/>
      <c r="AL120" s="61"/>
      <c r="AM120" s="60"/>
      <c r="AN120" s="60"/>
      <c r="AO120" s="60"/>
      <c r="AP120" s="60"/>
      <c r="AQ120" s="60"/>
      <c r="AR120" s="61"/>
      <c r="AS120" s="61"/>
      <c r="AT120" s="60"/>
      <c r="AU120" s="61"/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855</v>
      </c>
      <c r="C121" s="34" t="s">
        <v>2231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856</v>
      </c>
      <c r="C122" s="34" t="s">
        <v>2232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 hidden="1">
      <c r="A123" s="7">
        <v>110</v>
      </c>
      <c r="B123" s="18" t="s">
        <v>857</v>
      </c>
      <c r="C123" s="34" t="s">
        <v>2232</v>
      </c>
      <c r="D123" s="34"/>
      <c r="E123" s="61"/>
      <c r="F123" s="60"/>
      <c r="G123" s="60"/>
      <c r="H123" s="61"/>
      <c r="I123" s="61"/>
      <c r="J123" s="60"/>
      <c r="K123" s="60"/>
      <c r="L123" s="60"/>
      <c r="M123" s="60"/>
      <c r="N123" s="61"/>
      <c r="O123" s="60"/>
      <c r="P123" s="60"/>
      <c r="Q123" s="61"/>
      <c r="R123" s="60"/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1"/>
      <c r="AK123" s="61"/>
      <c r="AL123" s="61"/>
      <c r="AM123" s="60"/>
      <c r="AN123" s="60"/>
      <c r="AO123" s="60"/>
      <c r="AP123" s="60"/>
      <c r="AQ123" s="60"/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12.75" customHeight="1" hidden="1">
      <c r="A124" s="7">
        <v>111</v>
      </c>
      <c r="B124" s="18" t="s">
        <v>858</v>
      </c>
      <c r="C124" s="34" t="s">
        <v>2233</v>
      </c>
      <c r="D124" s="34"/>
      <c r="E124" s="61"/>
      <c r="F124" s="60"/>
      <c r="G124" s="60"/>
      <c r="H124" s="61"/>
      <c r="I124" s="61"/>
      <c r="J124" s="60"/>
      <c r="K124" s="60"/>
      <c r="L124" s="60"/>
      <c r="M124" s="60"/>
      <c r="N124" s="61"/>
      <c r="O124" s="60"/>
      <c r="P124" s="60"/>
      <c r="Q124" s="61"/>
      <c r="R124" s="60"/>
      <c r="S124" s="60"/>
      <c r="T124" s="60"/>
      <c r="U124" s="60"/>
      <c r="V124" s="61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1"/>
      <c r="AK124" s="61"/>
      <c r="AL124" s="61"/>
      <c r="AM124" s="60"/>
      <c r="AN124" s="60"/>
      <c r="AO124" s="60"/>
      <c r="AP124" s="60"/>
      <c r="AQ124" s="60"/>
      <c r="AR124" s="61"/>
      <c r="AS124" s="61"/>
      <c r="AT124" s="60"/>
      <c r="AU124" s="61"/>
      <c r="AV124" s="60"/>
      <c r="AW124" s="60"/>
      <c r="AX124" s="60"/>
      <c r="AY124" s="60"/>
      <c r="AZ124" s="60"/>
      <c r="BA124" s="61"/>
      <c r="BB124" s="61"/>
      <c r="BC124" s="61"/>
      <c r="BD124" s="61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1"/>
      <c r="BQ124" s="61"/>
      <c r="BR124" s="112"/>
    </row>
    <row r="125" spans="1:70" ht="12.75" customHeight="1" hidden="1">
      <c r="A125" s="7">
        <v>112</v>
      </c>
      <c r="B125" s="18" t="s">
        <v>859</v>
      </c>
      <c r="C125" s="34" t="s">
        <v>2233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860</v>
      </c>
      <c r="C126" s="34" t="s">
        <v>2234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861</v>
      </c>
      <c r="C127" s="34" t="s">
        <v>2234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22.5" customHeight="1" hidden="1">
      <c r="A128" s="7">
        <v>115</v>
      </c>
      <c r="B128" s="18" t="s">
        <v>862</v>
      </c>
      <c r="C128" s="34" t="s">
        <v>2235</v>
      </c>
      <c r="D128" s="34"/>
      <c r="E128" s="61">
        <f aca="true" t="shared" si="8" ref="E128:AJ128">SUM(E129:E200)</f>
        <v>0</v>
      </c>
      <c r="F128" s="61">
        <f t="shared" si="8"/>
        <v>0</v>
      </c>
      <c r="G128" s="61">
        <f t="shared" si="8"/>
        <v>0</v>
      </c>
      <c r="H128" s="61">
        <f t="shared" si="8"/>
        <v>0</v>
      </c>
      <c r="I128" s="61">
        <f t="shared" si="8"/>
        <v>0</v>
      </c>
      <c r="J128" s="61">
        <f t="shared" si="8"/>
        <v>0</v>
      </c>
      <c r="K128" s="61">
        <f t="shared" si="8"/>
        <v>0</v>
      </c>
      <c r="L128" s="61">
        <f t="shared" si="8"/>
        <v>0</v>
      </c>
      <c r="M128" s="61">
        <f t="shared" si="8"/>
        <v>0</v>
      </c>
      <c r="N128" s="61">
        <f t="shared" si="8"/>
        <v>0</v>
      </c>
      <c r="O128" s="61">
        <f t="shared" si="8"/>
        <v>0</v>
      </c>
      <c r="P128" s="61">
        <f t="shared" si="8"/>
        <v>0</v>
      </c>
      <c r="Q128" s="61">
        <f t="shared" si="8"/>
        <v>0</v>
      </c>
      <c r="R128" s="61">
        <f t="shared" si="8"/>
        <v>0</v>
      </c>
      <c r="S128" s="61">
        <f t="shared" si="8"/>
        <v>0</v>
      </c>
      <c r="T128" s="61">
        <f t="shared" si="8"/>
        <v>0</v>
      </c>
      <c r="U128" s="61">
        <f t="shared" si="8"/>
        <v>0</v>
      </c>
      <c r="V128" s="61">
        <f t="shared" si="8"/>
        <v>0</v>
      </c>
      <c r="W128" s="61">
        <f t="shared" si="8"/>
        <v>0</v>
      </c>
      <c r="X128" s="61">
        <f t="shared" si="8"/>
        <v>0</v>
      </c>
      <c r="Y128" s="61">
        <f t="shared" si="8"/>
        <v>0</v>
      </c>
      <c r="Z128" s="61">
        <f t="shared" si="8"/>
        <v>0</v>
      </c>
      <c r="AA128" s="61">
        <f t="shared" si="8"/>
        <v>0</v>
      </c>
      <c r="AB128" s="61">
        <f t="shared" si="8"/>
        <v>0</v>
      </c>
      <c r="AC128" s="61">
        <f t="shared" si="8"/>
        <v>0</v>
      </c>
      <c r="AD128" s="61">
        <f t="shared" si="8"/>
        <v>0</v>
      </c>
      <c r="AE128" s="61">
        <f t="shared" si="8"/>
        <v>0</v>
      </c>
      <c r="AF128" s="61">
        <f t="shared" si="8"/>
        <v>0</v>
      </c>
      <c r="AG128" s="61">
        <f t="shared" si="8"/>
        <v>0</v>
      </c>
      <c r="AH128" s="61">
        <f t="shared" si="8"/>
        <v>0</v>
      </c>
      <c r="AI128" s="61">
        <f t="shared" si="8"/>
        <v>0</v>
      </c>
      <c r="AJ128" s="61">
        <f t="shared" si="8"/>
        <v>0</v>
      </c>
      <c r="AK128" s="61">
        <f aca="true" t="shared" si="9" ref="AK128:BP128">SUM(AK129:AK200)</f>
        <v>0</v>
      </c>
      <c r="AL128" s="61">
        <f t="shared" si="9"/>
        <v>0</v>
      </c>
      <c r="AM128" s="61">
        <f t="shared" si="9"/>
        <v>0</v>
      </c>
      <c r="AN128" s="61">
        <f t="shared" si="9"/>
        <v>0</v>
      </c>
      <c r="AO128" s="61">
        <f t="shared" si="9"/>
        <v>0</v>
      </c>
      <c r="AP128" s="61">
        <f t="shared" si="9"/>
        <v>0</v>
      </c>
      <c r="AQ128" s="61">
        <f t="shared" si="9"/>
        <v>0</v>
      </c>
      <c r="AR128" s="61">
        <f t="shared" si="9"/>
        <v>0</v>
      </c>
      <c r="AS128" s="61">
        <f t="shared" si="9"/>
        <v>0</v>
      </c>
      <c r="AT128" s="61">
        <f t="shared" si="9"/>
        <v>0</v>
      </c>
      <c r="AU128" s="61">
        <f t="shared" si="9"/>
        <v>0</v>
      </c>
      <c r="AV128" s="61">
        <f t="shared" si="9"/>
        <v>0</v>
      </c>
      <c r="AW128" s="61">
        <f t="shared" si="9"/>
        <v>0</v>
      </c>
      <c r="AX128" s="61">
        <f t="shared" si="9"/>
        <v>0</v>
      </c>
      <c r="AY128" s="61">
        <f t="shared" si="9"/>
        <v>0</v>
      </c>
      <c r="AZ128" s="61">
        <f t="shared" si="9"/>
        <v>0</v>
      </c>
      <c r="BA128" s="61">
        <f t="shared" si="9"/>
        <v>0</v>
      </c>
      <c r="BB128" s="61">
        <f t="shared" si="9"/>
        <v>0</v>
      </c>
      <c r="BC128" s="61">
        <f t="shared" si="9"/>
        <v>0</v>
      </c>
      <c r="BD128" s="61">
        <f t="shared" si="9"/>
        <v>0</v>
      </c>
      <c r="BE128" s="61">
        <f t="shared" si="9"/>
        <v>0</v>
      </c>
      <c r="BF128" s="61">
        <f t="shared" si="9"/>
        <v>0</v>
      </c>
      <c r="BG128" s="61">
        <f t="shared" si="9"/>
        <v>0</v>
      </c>
      <c r="BH128" s="61">
        <f t="shared" si="9"/>
        <v>0</v>
      </c>
      <c r="BI128" s="61">
        <f t="shared" si="9"/>
        <v>0</v>
      </c>
      <c r="BJ128" s="61">
        <f t="shared" si="9"/>
        <v>0</v>
      </c>
      <c r="BK128" s="61">
        <f t="shared" si="9"/>
        <v>0</v>
      </c>
      <c r="BL128" s="61">
        <f t="shared" si="9"/>
        <v>0</v>
      </c>
      <c r="BM128" s="61">
        <f t="shared" si="9"/>
        <v>0</v>
      </c>
      <c r="BN128" s="61">
        <f t="shared" si="9"/>
        <v>0</v>
      </c>
      <c r="BO128" s="61">
        <f t="shared" si="9"/>
        <v>0</v>
      </c>
      <c r="BP128" s="61">
        <f t="shared" si="9"/>
        <v>0</v>
      </c>
      <c r="BQ128" s="61">
        <f>SUM(BQ129:BQ200)</f>
        <v>0</v>
      </c>
      <c r="BR128" s="112"/>
    </row>
    <row r="129" spans="1:70" ht="33.75" customHeight="1" hidden="1">
      <c r="A129" s="7">
        <v>116</v>
      </c>
      <c r="B129" s="18" t="s">
        <v>863</v>
      </c>
      <c r="C129" s="34" t="s">
        <v>2236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33.75" customHeight="1" hidden="1">
      <c r="A130" s="7">
        <v>117</v>
      </c>
      <c r="B130" s="18" t="s">
        <v>864</v>
      </c>
      <c r="C130" s="34" t="s">
        <v>2236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33.75" customHeight="1" hidden="1">
      <c r="A131" s="7">
        <v>118</v>
      </c>
      <c r="B131" s="18" t="s">
        <v>865</v>
      </c>
      <c r="C131" s="34" t="s">
        <v>2236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33.75" customHeight="1" hidden="1">
      <c r="A132" s="7">
        <v>119</v>
      </c>
      <c r="B132" s="18" t="s">
        <v>866</v>
      </c>
      <c r="C132" s="34" t="s">
        <v>2236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43.5" customHeight="1" hidden="1">
      <c r="A133" s="7">
        <v>120</v>
      </c>
      <c r="B133" s="18" t="s">
        <v>867</v>
      </c>
      <c r="C133" s="34" t="s">
        <v>2237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43.5" customHeight="1" hidden="1">
      <c r="A134" s="7">
        <v>121</v>
      </c>
      <c r="B134" s="18" t="s">
        <v>868</v>
      </c>
      <c r="C134" s="34" t="s">
        <v>2237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43.5" customHeight="1" hidden="1">
      <c r="A135" s="7">
        <v>122</v>
      </c>
      <c r="B135" s="18" t="s">
        <v>869</v>
      </c>
      <c r="C135" s="34" t="s">
        <v>2237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43.5" customHeight="1" hidden="1">
      <c r="A136" s="7">
        <v>123</v>
      </c>
      <c r="B136" s="18" t="s">
        <v>870</v>
      </c>
      <c r="C136" s="34" t="s">
        <v>2237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43.5" customHeight="1" hidden="1">
      <c r="A137" s="7">
        <v>124</v>
      </c>
      <c r="B137" s="18" t="s">
        <v>871</v>
      </c>
      <c r="C137" s="34" t="s">
        <v>2237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43.5" customHeight="1" hidden="1">
      <c r="A138" s="7">
        <v>125</v>
      </c>
      <c r="B138" s="18" t="s">
        <v>872</v>
      </c>
      <c r="C138" s="34" t="s">
        <v>2237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43.5" customHeight="1" hidden="1">
      <c r="A139" s="7">
        <v>126</v>
      </c>
      <c r="B139" s="18" t="s">
        <v>873</v>
      </c>
      <c r="C139" s="34" t="s">
        <v>2237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43.5" customHeight="1" hidden="1">
      <c r="A140" s="7">
        <v>127</v>
      </c>
      <c r="B140" s="18" t="s">
        <v>874</v>
      </c>
      <c r="C140" s="34" t="s">
        <v>2237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43.5" customHeight="1" hidden="1">
      <c r="A141" s="7">
        <v>128</v>
      </c>
      <c r="B141" s="18" t="s">
        <v>875</v>
      </c>
      <c r="C141" s="34" t="s">
        <v>2237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43.5" customHeight="1" hidden="1">
      <c r="A142" s="7">
        <v>129</v>
      </c>
      <c r="B142" s="18" t="s">
        <v>876</v>
      </c>
      <c r="C142" s="34" t="s">
        <v>2237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43.5" customHeight="1" hidden="1">
      <c r="A143" s="7">
        <v>130</v>
      </c>
      <c r="B143" s="18" t="s">
        <v>877</v>
      </c>
      <c r="C143" s="34" t="s">
        <v>2237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43.5" customHeight="1" hidden="1">
      <c r="A144" s="7">
        <v>131</v>
      </c>
      <c r="B144" s="18" t="s">
        <v>878</v>
      </c>
      <c r="C144" s="34" t="s">
        <v>2237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25.5" customHeight="1" hidden="1">
      <c r="A145" s="7">
        <v>132</v>
      </c>
      <c r="B145" s="18" t="s">
        <v>879</v>
      </c>
      <c r="C145" s="34" t="s">
        <v>2238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25.5" customHeight="1" hidden="1">
      <c r="A146" s="7">
        <v>133</v>
      </c>
      <c r="B146" s="18" t="s">
        <v>880</v>
      </c>
      <c r="C146" s="34" t="s">
        <v>2238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22.5" customHeight="1" hidden="1">
      <c r="A147" s="7">
        <v>134</v>
      </c>
      <c r="B147" s="18" t="s">
        <v>881</v>
      </c>
      <c r="C147" s="34" t="s">
        <v>2239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22.5" customHeight="1" hidden="1">
      <c r="A148" s="7">
        <v>135</v>
      </c>
      <c r="B148" s="18" t="s">
        <v>882</v>
      </c>
      <c r="C148" s="34" t="s">
        <v>2239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883</v>
      </c>
      <c r="C149" s="34" t="s">
        <v>2240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884</v>
      </c>
      <c r="C150" s="34" t="s">
        <v>2240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22.5" customHeight="1" hidden="1">
      <c r="A151" s="7">
        <v>138</v>
      </c>
      <c r="B151" s="18" t="s">
        <v>885</v>
      </c>
      <c r="C151" s="34" t="s">
        <v>2241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22.5" customHeight="1" hidden="1">
      <c r="A152" s="7">
        <v>139</v>
      </c>
      <c r="B152" s="18" t="s">
        <v>886</v>
      </c>
      <c r="C152" s="34" t="s">
        <v>2241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22.5" customHeight="1" hidden="1">
      <c r="A153" s="7">
        <v>140</v>
      </c>
      <c r="B153" s="18" t="s">
        <v>887</v>
      </c>
      <c r="C153" s="34" t="s">
        <v>2241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888</v>
      </c>
      <c r="C154" s="34" t="s">
        <v>2242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889</v>
      </c>
      <c r="C155" s="34" t="s">
        <v>2242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 hidden="1">
      <c r="A156" s="7">
        <v>143</v>
      </c>
      <c r="B156" s="18" t="s">
        <v>890</v>
      </c>
      <c r="C156" s="34" t="s">
        <v>2242</v>
      </c>
      <c r="D156" s="34"/>
      <c r="E156" s="61"/>
      <c r="F156" s="60"/>
      <c r="G156" s="60"/>
      <c r="H156" s="61"/>
      <c r="I156" s="61"/>
      <c r="J156" s="60"/>
      <c r="K156" s="60"/>
      <c r="L156" s="60"/>
      <c r="M156" s="60"/>
      <c r="N156" s="61"/>
      <c r="O156" s="60"/>
      <c r="P156" s="60"/>
      <c r="Q156" s="61"/>
      <c r="R156" s="60"/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1"/>
      <c r="AK156" s="61"/>
      <c r="AL156" s="61"/>
      <c r="AM156" s="60"/>
      <c r="AN156" s="60"/>
      <c r="AO156" s="60"/>
      <c r="AP156" s="60"/>
      <c r="AQ156" s="60"/>
      <c r="AR156" s="61"/>
      <c r="AS156" s="61"/>
      <c r="AT156" s="60"/>
      <c r="AU156" s="61"/>
      <c r="AV156" s="60"/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22.5" customHeight="1" hidden="1">
      <c r="A157" s="7">
        <v>144</v>
      </c>
      <c r="B157" s="18" t="s">
        <v>891</v>
      </c>
      <c r="C157" s="34" t="s">
        <v>2243</v>
      </c>
      <c r="D157" s="34"/>
      <c r="E157" s="61"/>
      <c r="F157" s="60"/>
      <c r="G157" s="60"/>
      <c r="H157" s="61"/>
      <c r="I157" s="61"/>
      <c r="J157" s="60"/>
      <c r="K157" s="60"/>
      <c r="L157" s="60"/>
      <c r="M157" s="60"/>
      <c r="N157" s="61"/>
      <c r="O157" s="60"/>
      <c r="P157" s="60"/>
      <c r="Q157" s="61"/>
      <c r="R157" s="60"/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/>
      <c r="AR157" s="61"/>
      <c r="AS157" s="61"/>
      <c r="AT157" s="60"/>
      <c r="AU157" s="61"/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22.5" customHeight="1" hidden="1">
      <c r="A158" s="7">
        <v>145</v>
      </c>
      <c r="B158" s="18" t="s">
        <v>892</v>
      </c>
      <c r="C158" s="34" t="s">
        <v>2243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22.5" customHeight="1" hidden="1">
      <c r="A159" s="7">
        <v>146</v>
      </c>
      <c r="B159" s="18" t="s">
        <v>893</v>
      </c>
      <c r="C159" s="34" t="s">
        <v>2243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 hidden="1">
      <c r="A160" s="7">
        <v>147</v>
      </c>
      <c r="B160" s="18" t="s">
        <v>894</v>
      </c>
      <c r="C160" s="34" t="s">
        <v>2244</v>
      </c>
      <c r="D160" s="34"/>
      <c r="E160" s="61"/>
      <c r="F160" s="60"/>
      <c r="G160" s="60"/>
      <c r="H160" s="61"/>
      <c r="I160" s="61"/>
      <c r="J160" s="60"/>
      <c r="K160" s="60"/>
      <c r="L160" s="60"/>
      <c r="M160" s="60"/>
      <c r="N160" s="61"/>
      <c r="O160" s="60"/>
      <c r="P160" s="60"/>
      <c r="Q160" s="61"/>
      <c r="R160" s="60"/>
      <c r="S160" s="60"/>
      <c r="T160" s="60"/>
      <c r="U160" s="60"/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1"/>
      <c r="AK160" s="61"/>
      <c r="AL160" s="61"/>
      <c r="AM160" s="60"/>
      <c r="AN160" s="60"/>
      <c r="AO160" s="60"/>
      <c r="AP160" s="60"/>
      <c r="AQ160" s="60"/>
      <c r="AR160" s="61"/>
      <c r="AS160" s="61"/>
      <c r="AT160" s="60"/>
      <c r="AU160" s="61"/>
      <c r="AV160" s="60"/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 hidden="1">
      <c r="A161" s="7">
        <v>148</v>
      </c>
      <c r="B161" s="18" t="s">
        <v>895</v>
      </c>
      <c r="C161" s="34" t="s">
        <v>2244</v>
      </c>
      <c r="D161" s="34"/>
      <c r="E161" s="61"/>
      <c r="F161" s="60"/>
      <c r="G161" s="60"/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/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1"/>
      <c r="AK161" s="61"/>
      <c r="AL161" s="61"/>
      <c r="AM161" s="60"/>
      <c r="AN161" s="60"/>
      <c r="AO161" s="60"/>
      <c r="AP161" s="60"/>
      <c r="AQ161" s="60"/>
      <c r="AR161" s="61"/>
      <c r="AS161" s="61"/>
      <c r="AT161" s="60"/>
      <c r="AU161" s="61"/>
      <c r="AV161" s="60"/>
      <c r="AW161" s="60"/>
      <c r="AX161" s="60"/>
      <c r="AY161" s="60"/>
      <c r="AZ161" s="60"/>
      <c r="BA161" s="61"/>
      <c r="BB161" s="61"/>
      <c r="BC161" s="61"/>
      <c r="BD161" s="61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1"/>
      <c r="BQ161" s="61"/>
      <c r="BR161" s="112"/>
    </row>
    <row r="162" spans="1:70" ht="33.75" customHeight="1" hidden="1">
      <c r="A162" s="7">
        <v>149</v>
      </c>
      <c r="B162" s="18" t="s">
        <v>896</v>
      </c>
      <c r="C162" s="34" t="s">
        <v>2245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33.75" customHeight="1" hidden="1">
      <c r="A163" s="7">
        <v>150</v>
      </c>
      <c r="B163" s="18" t="s">
        <v>897</v>
      </c>
      <c r="C163" s="34" t="s">
        <v>2245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12.75" customHeight="1" hidden="1">
      <c r="A164" s="7">
        <v>151</v>
      </c>
      <c r="B164" s="18" t="s">
        <v>898</v>
      </c>
      <c r="C164" s="34" t="s">
        <v>2246</v>
      </c>
      <c r="D164" s="34"/>
      <c r="E164" s="61"/>
      <c r="F164" s="60"/>
      <c r="G164" s="60"/>
      <c r="H164" s="61"/>
      <c r="I164" s="61"/>
      <c r="J164" s="60"/>
      <c r="K164" s="60"/>
      <c r="L164" s="60"/>
      <c r="M164" s="60"/>
      <c r="N164" s="61"/>
      <c r="O164" s="60"/>
      <c r="P164" s="60"/>
      <c r="Q164" s="61"/>
      <c r="R164" s="60"/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1"/>
      <c r="AK164" s="61"/>
      <c r="AL164" s="61"/>
      <c r="AM164" s="60"/>
      <c r="AN164" s="60"/>
      <c r="AO164" s="60"/>
      <c r="AP164" s="60"/>
      <c r="AQ164" s="60"/>
      <c r="AR164" s="61"/>
      <c r="AS164" s="61"/>
      <c r="AT164" s="60"/>
      <c r="AU164" s="61"/>
      <c r="AV164" s="60"/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 t="s">
        <v>899</v>
      </c>
      <c r="C165" s="34" t="s">
        <v>2246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900</v>
      </c>
      <c r="C166" s="34" t="s">
        <v>2247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901</v>
      </c>
      <c r="C167" s="34" t="s">
        <v>2247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22.5" customHeight="1" hidden="1">
      <c r="A168" s="7">
        <v>155</v>
      </c>
      <c r="B168" s="18">
        <v>166</v>
      </c>
      <c r="C168" s="34" t="s">
        <v>2248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>
        <v>167</v>
      </c>
      <c r="C169" s="34" t="s">
        <v>2249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 t="s">
        <v>902</v>
      </c>
      <c r="C170" s="34" t="s">
        <v>2250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903</v>
      </c>
      <c r="C171" s="34" t="s">
        <v>2250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904</v>
      </c>
      <c r="C172" s="34" t="s">
        <v>2251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905</v>
      </c>
      <c r="C173" s="34" t="s">
        <v>2251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22.5" customHeight="1" hidden="1">
      <c r="A174" s="7">
        <v>161</v>
      </c>
      <c r="B174" s="18">
        <v>170</v>
      </c>
      <c r="C174" s="34" t="s">
        <v>2252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906</v>
      </c>
      <c r="C175" s="34" t="s">
        <v>2253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907</v>
      </c>
      <c r="C176" s="34" t="s">
        <v>2253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 t="s">
        <v>908</v>
      </c>
      <c r="C177" s="34" t="s">
        <v>2254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909</v>
      </c>
      <c r="C178" s="34" t="s">
        <v>2254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910</v>
      </c>
      <c r="C179" s="34" t="s">
        <v>2255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911</v>
      </c>
      <c r="C180" s="34" t="s">
        <v>2255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22.5" customHeight="1" hidden="1">
      <c r="A181" s="7">
        <v>168</v>
      </c>
      <c r="B181" s="18">
        <v>174</v>
      </c>
      <c r="C181" s="34" t="s">
        <v>2256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22.5" customHeight="1" hidden="1">
      <c r="A182" s="7">
        <v>169</v>
      </c>
      <c r="B182" s="18" t="s">
        <v>912</v>
      </c>
      <c r="C182" s="34" t="s">
        <v>2257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22.5" customHeight="1" hidden="1">
      <c r="A183" s="7">
        <v>170</v>
      </c>
      <c r="B183" s="18" t="s">
        <v>913</v>
      </c>
      <c r="C183" s="34" t="s">
        <v>2257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914</v>
      </c>
      <c r="C184" s="34" t="s">
        <v>2258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915</v>
      </c>
      <c r="C185" s="34" t="s">
        <v>2258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 t="s">
        <v>916</v>
      </c>
      <c r="C186" s="34" t="s">
        <v>2258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33.75" customHeight="1" hidden="1">
      <c r="A187" s="7">
        <v>174</v>
      </c>
      <c r="B187" s="18" t="s">
        <v>917</v>
      </c>
      <c r="C187" s="34" t="s">
        <v>2259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33.75" customHeight="1" hidden="1">
      <c r="A188" s="7">
        <v>175</v>
      </c>
      <c r="B188" s="18" t="s">
        <v>918</v>
      </c>
      <c r="C188" s="34" t="s">
        <v>2259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33.75" customHeight="1" hidden="1">
      <c r="A189" s="7">
        <v>176</v>
      </c>
      <c r="B189" s="18" t="s">
        <v>919</v>
      </c>
      <c r="C189" s="34" t="s">
        <v>2259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>
        <v>178</v>
      </c>
      <c r="C190" s="34" t="s">
        <v>2260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22.5" customHeight="1" hidden="1">
      <c r="A191" s="7">
        <v>178</v>
      </c>
      <c r="B191" s="18">
        <v>179</v>
      </c>
      <c r="C191" s="34" t="s">
        <v>2261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 t="s">
        <v>920</v>
      </c>
      <c r="C192" s="34" t="s">
        <v>2262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921</v>
      </c>
      <c r="C193" s="34" t="s">
        <v>2262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22.5" customHeight="1" hidden="1">
      <c r="A194" s="7">
        <v>181</v>
      </c>
      <c r="B194" s="18" t="s">
        <v>922</v>
      </c>
      <c r="C194" s="34" t="s">
        <v>2263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22.5" customHeight="1" hidden="1">
      <c r="A195" s="7">
        <v>182</v>
      </c>
      <c r="B195" s="18" t="s">
        <v>923</v>
      </c>
      <c r="C195" s="34" t="s">
        <v>2263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>
        <v>182</v>
      </c>
      <c r="C196" s="34" t="s">
        <v>2264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 hidden="1">
      <c r="A197" s="7">
        <v>184</v>
      </c>
      <c r="B197" s="18" t="s">
        <v>924</v>
      </c>
      <c r="C197" s="34" t="s">
        <v>2265</v>
      </c>
      <c r="D197" s="34"/>
      <c r="E197" s="61"/>
      <c r="F197" s="60"/>
      <c r="G197" s="60"/>
      <c r="H197" s="61"/>
      <c r="I197" s="61"/>
      <c r="J197" s="60"/>
      <c r="K197" s="60"/>
      <c r="L197" s="60"/>
      <c r="M197" s="60"/>
      <c r="N197" s="61"/>
      <c r="O197" s="60"/>
      <c r="P197" s="60"/>
      <c r="Q197" s="61"/>
      <c r="R197" s="60"/>
      <c r="S197" s="60"/>
      <c r="T197" s="60"/>
      <c r="U197" s="60"/>
      <c r="V197" s="61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1"/>
      <c r="AK197" s="61"/>
      <c r="AL197" s="61"/>
      <c r="AM197" s="60"/>
      <c r="AN197" s="60"/>
      <c r="AO197" s="60"/>
      <c r="AP197" s="60"/>
      <c r="AQ197" s="60"/>
      <c r="AR197" s="61"/>
      <c r="AS197" s="61"/>
      <c r="AT197" s="60"/>
      <c r="AU197" s="61"/>
      <c r="AV197" s="60"/>
      <c r="AW197" s="60"/>
      <c r="AX197" s="60"/>
      <c r="AY197" s="60"/>
      <c r="AZ197" s="60"/>
      <c r="BA197" s="61"/>
      <c r="BB197" s="61"/>
      <c r="BC197" s="61"/>
      <c r="BD197" s="61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1"/>
      <c r="BQ197" s="61"/>
      <c r="BR197" s="112"/>
    </row>
    <row r="198" spans="1:70" ht="12.75" customHeight="1" hidden="1">
      <c r="A198" s="7">
        <v>185</v>
      </c>
      <c r="B198" s="18" t="s">
        <v>925</v>
      </c>
      <c r="C198" s="34" t="s">
        <v>2265</v>
      </c>
      <c r="D198" s="34"/>
      <c r="E198" s="61"/>
      <c r="F198" s="60"/>
      <c r="G198" s="60"/>
      <c r="H198" s="61"/>
      <c r="I198" s="61"/>
      <c r="J198" s="60"/>
      <c r="K198" s="60"/>
      <c r="L198" s="60"/>
      <c r="M198" s="60"/>
      <c r="N198" s="61"/>
      <c r="O198" s="60"/>
      <c r="P198" s="60"/>
      <c r="Q198" s="61"/>
      <c r="R198" s="60"/>
      <c r="S198" s="60"/>
      <c r="T198" s="60"/>
      <c r="U198" s="60"/>
      <c r="V198" s="61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1"/>
      <c r="AK198" s="61"/>
      <c r="AL198" s="61"/>
      <c r="AM198" s="60"/>
      <c r="AN198" s="60"/>
      <c r="AO198" s="60"/>
      <c r="AP198" s="60"/>
      <c r="AQ198" s="60"/>
      <c r="AR198" s="61"/>
      <c r="AS198" s="61"/>
      <c r="AT198" s="60"/>
      <c r="AU198" s="61"/>
      <c r="AV198" s="60"/>
      <c r="AW198" s="60"/>
      <c r="AX198" s="60"/>
      <c r="AY198" s="60"/>
      <c r="AZ198" s="60"/>
      <c r="BA198" s="61"/>
      <c r="BB198" s="61"/>
      <c r="BC198" s="61"/>
      <c r="BD198" s="61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1"/>
      <c r="BQ198" s="61"/>
      <c r="BR198" s="112"/>
    </row>
    <row r="199" spans="1:70" ht="12.75" customHeight="1" hidden="1">
      <c r="A199" s="7">
        <v>186</v>
      </c>
      <c r="B199" s="18" t="s">
        <v>926</v>
      </c>
      <c r="C199" s="34" t="s">
        <v>2266</v>
      </c>
      <c r="D199" s="34"/>
      <c r="E199" s="61"/>
      <c r="F199" s="60"/>
      <c r="G199" s="60"/>
      <c r="H199" s="61"/>
      <c r="I199" s="61"/>
      <c r="J199" s="60"/>
      <c r="K199" s="60"/>
      <c r="L199" s="60"/>
      <c r="M199" s="60"/>
      <c r="N199" s="61"/>
      <c r="O199" s="60"/>
      <c r="P199" s="60"/>
      <c r="Q199" s="61"/>
      <c r="R199" s="60"/>
      <c r="S199" s="60"/>
      <c r="T199" s="60"/>
      <c r="U199" s="60"/>
      <c r="V199" s="61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1"/>
      <c r="AK199" s="61"/>
      <c r="AL199" s="61"/>
      <c r="AM199" s="60"/>
      <c r="AN199" s="60"/>
      <c r="AO199" s="60"/>
      <c r="AP199" s="60"/>
      <c r="AQ199" s="60"/>
      <c r="AR199" s="61"/>
      <c r="AS199" s="61"/>
      <c r="AT199" s="60"/>
      <c r="AU199" s="61"/>
      <c r="AV199" s="60"/>
      <c r="AW199" s="60"/>
      <c r="AX199" s="60"/>
      <c r="AY199" s="60"/>
      <c r="AZ199" s="60"/>
      <c r="BA199" s="61"/>
      <c r="BB199" s="61"/>
      <c r="BC199" s="61"/>
      <c r="BD199" s="61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1"/>
      <c r="BQ199" s="61"/>
      <c r="BR199" s="112"/>
    </row>
    <row r="200" spans="1:70" ht="12.75" customHeight="1" hidden="1">
      <c r="A200" s="7">
        <v>187</v>
      </c>
      <c r="B200" s="18" t="s">
        <v>927</v>
      </c>
      <c r="C200" s="34" t="s">
        <v>2266</v>
      </c>
      <c r="D200" s="34"/>
      <c r="E200" s="61"/>
      <c r="F200" s="60"/>
      <c r="G200" s="60"/>
      <c r="H200" s="61"/>
      <c r="I200" s="61"/>
      <c r="J200" s="60"/>
      <c r="K200" s="60"/>
      <c r="L200" s="60"/>
      <c r="M200" s="60"/>
      <c r="N200" s="61"/>
      <c r="O200" s="60"/>
      <c r="P200" s="60"/>
      <c r="Q200" s="61"/>
      <c r="R200" s="60"/>
      <c r="S200" s="60"/>
      <c r="T200" s="60"/>
      <c r="U200" s="60"/>
      <c r="V200" s="61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1"/>
      <c r="AK200" s="61"/>
      <c r="AL200" s="61"/>
      <c r="AM200" s="60"/>
      <c r="AN200" s="60"/>
      <c r="AO200" s="60"/>
      <c r="AP200" s="60"/>
      <c r="AQ200" s="60"/>
      <c r="AR200" s="61"/>
      <c r="AS200" s="61"/>
      <c r="AT200" s="60"/>
      <c r="AU200" s="61"/>
      <c r="AV200" s="60"/>
      <c r="AW200" s="60"/>
      <c r="AX200" s="60"/>
      <c r="AY200" s="60"/>
      <c r="AZ200" s="60"/>
      <c r="BA200" s="61"/>
      <c r="BB200" s="61"/>
      <c r="BC200" s="61"/>
      <c r="BD200" s="61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1"/>
      <c r="BQ200" s="61"/>
      <c r="BR200" s="112"/>
    </row>
    <row r="201" spans="1:70" ht="12.75" customHeight="1">
      <c r="A201" s="7">
        <v>188</v>
      </c>
      <c r="B201" s="18" t="s">
        <v>928</v>
      </c>
      <c r="C201" s="34" t="s">
        <v>2267</v>
      </c>
      <c r="D201" s="34"/>
      <c r="E201" s="61">
        <f aca="true" t="shared" si="10" ref="E201:AJ201">SUM(E202:E246)</f>
        <v>54</v>
      </c>
      <c r="F201" s="61">
        <f t="shared" si="10"/>
        <v>54</v>
      </c>
      <c r="G201" s="61">
        <f t="shared" si="10"/>
        <v>0</v>
      </c>
      <c r="H201" s="61">
        <f t="shared" si="10"/>
        <v>9</v>
      </c>
      <c r="I201" s="61">
        <f t="shared" si="10"/>
        <v>9</v>
      </c>
      <c r="J201" s="61">
        <f t="shared" si="10"/>
        <v>0</v>
      </c>
      <c r="K201" s="61">
        <f t="shared" si="10"/>
        <v>0</v>
      </c>
      <c r="L201" s="61">
        <f t="shared" si="10"/>
        <v>14</v>
      </c>
      <c r="M201" s="61">
        <f t="shared" si="10"/>
        <v>0</v>
      </c>
      <c r="N201" s="61">
        <f t="shared" si="10"/>
        <v>1</v>
      </c>
      <c r="O201" s="61">
        <f t="shared" si="10"/>
        <v>2</v>
      </c>
      <c r="P201" s="61">
        <f t="shared" si="10"/>
        <v>14</v>
      </c>
      <c r="Q201" s="61">
        <f t="shared" si="10"/>
        <v>10</v>
      </c>
      <c r="R201" s="61">
        <f t="shared" si="10"/>
        <v>23</v>
      </c>
      <c r="S201" s="61">
        <f t="shared" si="10"/>
        <v>4</v>
      </c>
      <c r="T201" s="61">
        <f t="shared" si="10"/>
        <v>0</v>
      </c>
      <c r="U201" s="61">
        <f t="shared" si="10"/>
        <v>6</v>
      </c>
      <c r="V201" s="61">
        <f t="shared" si="10"/>
        <v>0</v>
      </c>
      <c r="W201" s="61">
        <f t="shared" si="10"/>
        <v>1</v>
      </c>
      <c r="X201" s="61">
        <f t="shared" si="10"/>
        <v>0</v>
      </c>
      <c r="Y201" s="61">
        <f t="shared" si="10"/>
        <v>0</v>
      </c>
      <c r="Z201" s="61">
        <f t="shared" si="10"/>
        <v>0</v>
      </c>
      <c r="AA201" s="61">
        <f t="shared" si="10"/>
        <v>0</v>
      </c>
      <c r="AB201" s="61">
        <f t="shared" si="10"/>
        <v>1</v>
      </c>
      <c r="AC201" s="61">
        <f t="shared" si="10"/>
        <v>0</v>
      </c>
      <c r="AD201" s="61">
        <f t="shared" si="10"/>
        <v>2</v>
      </c>
      <c r="AE201" s="61">
        <f t="shared" si="10"/>
        <v>1</v>
      </c>
      <c r="AF201" s="61">
        <f t="shared" si="10"/>
        <v>0</v>
      </c>
      <c r="AG201" s="61">
        <f t="shared" si="10"/>
        <v>2</v>
      </c>
      <c r="AH201" s="61">
        <f t="shared" si="10"/>
        <v>0</v>
      </c>
      <c r="AI201" s="61">
        <f t="shared" si="10"/>
        <v>41</v>
      </c>
      <c r="AJ201" s="61">
        <f t="shared" si="10"/>
        <v>11</v>
      </c>
      <c r="AK201" s="61">
        <f aca="true" t="shared" si="11" ref="AK201:BP201">SUM(AK202:AK246)</f>
        <v>0</v>
      </c>
      <c r="AL201" s="61">
        <f t="shared" si="11"/>
        <v>0</v>
      </c>
      <c r="AM201" s="61">
        <f t="shared" si="11"/>
        <v>2</v>
      </c>
      <c r="AN201" s="61">
        <f t="shared" si="11"/>
        <v>1</v>
      </c>
      <c r="AO201" s="61">
        <f t="shared" si="11"/>
        <v>7</v>
      </c>
      <c r="AP201" s="61">
        <f t="shared" si="11"/>
        <v>30</v>
      </c>
      <c r="AQ201" s="61">
        <f t="shared" si="11"/>
        <v>14</v>
      </c>
      <c r="AR201" s="61">
        <f t="shared" si="11"/>
        <v>0</v>
      </c>
      <c r="AS201" s="61">
        <f t="shared" si="11"/>
        <v>0</v>
      </c>
      <c r="AT201" s="61">
        <f t="shared" si="11"/>
        <v>0</v>
      </c>
      <c r="AU201" s="61">
        <f t="shared" si="11"/>
        <v>9</v>
      </c>
      <c r="AV201" s="61">
        <f t="shared" si="11"/>
        <v>0</v>
      </c>
      <c r="AW201" s="61">
        <f t="shared" si="11"/>
        <v>11</v>
      </c>
      <c r="AX201" s="61">
        <f t="shared" si="11"/>
        <v>5</v>
      </c>
      <c r="AY201" s="61">
        <f t="shared" si="11"/>
        <v>4</v>
      </c>
      <c r="AZ201" s="61">
        <f t="shared" si="11"/>
        <v>2</v>
      </c>
      <c r="BA201" s="61">
        <f t="shared" si="11"/>
        <v>0</v>
      </c>
      <c r="BB201" s="61">
        <f t="shared" si="11"/>
        <v>0</v>
      </c>
      <c r="BC201" s="61">
        <f t="shared" si="11"/>
        <v>11</v>
      </c>
      <c r="BD201" s="61">
        <f t="shared" si="11"/>
        <v>0</v>
      </c>
      <c r="BE201" s="61">
        <f t="shared" si="11"/>
        <v>0</v>
      </c>
      <c r="BF201" s="61">
        <f t="shared" si="11"/>
        <v>0</v>
      </c>
      <c r="BG201" s="61">
        <f t="shared" si="11"/>
        <v>0</v>
      </c>
      <c r="BH201" s="61">
        <f t="shared" si="11"/>
        <v>7</v>
      </c>
      <c r="BI201" s="61">
        <f t="shared" si="11"/>
        <v>3</v>
      </c>
      <c r="BJ201" s="61">
        <f t="shared" si="11"/>
        <v>3</v>
      </c>
      <c r="BK201" s="61">
        <f t="shared" si="11"/>
        <v>0</v>
      </c>
      <c r="BL201" s="61">
        <f t="shared" si="11"/>
        <v>0</v>
      </c>
      <c r="BM201" s="61">
        <f t="shared" si="11"/>
        <v>0</v>
      </c>
      <c r="BN201" s="61">
        <f t="shared" si="11"/>
        <v>0</v>
      </c>
      <c r="BO201" s="61">
        <f t="shared" si="11"/>
        <v>0</v>
      </c>
      <c r="BP201" s="61">
        <f t="shared" si="11"/>
        <v>1</v>
      </c>
      <c r="BQ201" s="61">
        <f>SUM(BQ202:BQ246)</f>
        <v>0</v>
      </c>
      <c r="BR201" s="112"/>
    </row>
    <row r="202" spans="1:70" ht="12.75" customHeight="1">
      <c r="A202" s="7">
        <v>189</v>
      </c>
      <c r="B202" s="18" t="s">
        <v>929</v>
      </c>
      <c r="C202" s="34" t="s">
        <v>2268</v>
      </c>
      <c r="D202" s="34"/>
      <c r="E202" s="61">
        <v>17</v>
      </c>
      <c r="F202" s="60">
        <v>17</v>
      </c>
      <c r="G202" s="60"/>
      <c r="H202" s="61">
        <v>8</v>
      </c>
      <c r="I202" s="61"/>
      <c r="J202" s="60"/>
      <c r="K202" s="60"/>
      <c r="L202" s="60">
        <v>4</v>
      </c>
      <c r="M202" s="60"/>
      <c r="N202" s="61">
        <v>1</v>
      </c>
      <c r="O202" s="60"/>
      <c r="P202" s="60">
        <v>4</v>
      </c>
      <c r="Q202" s="61">
        <v>1</v>
      </c>
      <c r="R202" s="60">
        <v>9</v>
      </c>
      <c r="S202" s="60">
        <v>2</v>
      </c>
      <c r="T202" s="60"/>
      <c r="U202" s="60">
        <v>2</v>
      </c>
      <c r="V202" s="61"/>
      <c r="W202" s="60"/>
      <c r="X202" s="60"/>
      <c r="Y202" s="60"/>
      <c r="Z202" s="60"/>
      <c r="AA202" s="60"/>
      <c r="AB202" s="60"/>
      <c r="AC202" s="60"/>
      <c r="AD202" s="60">
        <v>1</v>
      </c>
      <c r="AE202" s="60"/>
      <c r="AF202" s="60"/>
      <c r="AG202" s="60">
        <v>1</v>
      </c>
      <c r="AH202" s="60"/>
      <c r="AI202" s="60">
        <v>13</v>
      </c>
      <c r="AJ202" s="61"/>
      <c r="AK202" s="61"/>
      <c r="AL202" s="61"/>
      <c r="AM202" s="60">
        <v>1</v>
      </c>
      <c r="AN202" s="60"/>
      <c r="AO202" s="60">
        <v>1</v>
      </c>
      <c r="AP202" s="60">
        <v>11</v>
      </c>
      <c r="AQ202" s="60">
        <v>4</v>
      </c>
      <c r="AR202" s="61"/>
      <c r="AS202" s="61"/>
      <c r="AT202" s="60"/>
      <c r="AU202" s="61">
        <v>2</v>
      </c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>
      <c r="A203" s="7">
        <v>190</v>
      </c>
      <c r="B203" s="18" t="s">
        <v>930</v>
      </c>
      <c r="C203" s="34" t="s">
        <v>2268</v>
      </c>
      <c r="D203" s="34"/>
      <c r="E203" s="61">
        <v>13</v>
      </c>
      <c r="F203" s="60">
        <v>13</v>
      </c>
      <c r="G203" s="60"/>
      <c r="H203" s="61"/>
      <c r="I203" s="61">
        <v>7</v>
      </c>
      <c r="J203" s="60"/>
      <c r="K203" s="60"/>
      <c r="L203" s="60">
        <v>5</v>
      </c>
      <c r="M203" s="60"/>
      <c r="N203" s="61"/>
      <c r="O203" s="60"/>
      <c r="P203" s="60">
        <v>3</v>
      </c>
      <c r="Q203" s="61">
        <v>4</v>
      </c>
      <c r="R203" s="60">
        <v>6</v>
      </c>
      <c r="S203" s="60"/>
      <c r="T203" s="60"/>
      <c r="U203" s="60">
        <v>2</v>
      </c>
      <c r="V203" s="61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>
        <v>11</v>
      </c>
      <c r="AJ203" s="61">
        <v>3</v>
      </c>
      <c r="AK203" s="61"/>
      <c r="AL203" s="61"/>
      <c r="AM203" s="60"/>
      <c r="AN203" s="60"/>
      <c r="AO203" s="60">
        <v>2</v>
      </c>
      <c r="AP203" s="60">
        <v>9</v>
      </c>
      <c r="AQ203" s="60">
        <v>2</v>
      </c>
      <c r="AR203" s="61"/>
      <c r="AS203" s="61"/>
      <c r="AT203" s="60"/>
      <c r="AU203" s="61">
        <v>3</v>
      </c>
      <c r="AV203" s="60"/>
      <c r="AW203" s="60">
        <v>3</v>
      </c>
      <c r="AX203" s="60">
        <v>2</v>
      </c>
      <c r="AY203" s="60"/>
      <c r="AZ203" s="60">
        <v>1</v>
      </c>
      <c r="BA203" s="61"/>
      <c r="BB203" s="61"/>
      <c r="BC203" s="61">
        <v>3</v>
      </c>
      <c r="BD203" s="61"/>
      <c r="BE203" s="60"/>
      <c r="BF203" s="60"/>
      <c r="BG203" s="60"/>
      <c r="BH203" s="60">
        <v>1</v>
      </c>
      <c r="BI203" s="60">
        <v>2</v>
      </c>
      <c r="BJ203" s="60">
        <v>2</v>
      </c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931</v>
      </c>
      <c r="C204" s="34" t="s">
        <v>2268</v>
      </c>
      <c r="D204" s="34"/>
      <c r="E204" s="61">
        <v>16</v>
      </c>
      <c r="F204" s="60">
        <v>16</v>
      </c>
      <c r="G204" s="60"/>
      <c r="H204" s="61"/>
      <c r="I204" s="61">
        <v>2</v>
      </c>
      <c r="J204" s="60"/>
      <c r="K204" s="60"/>
      <c r="L204" s="60">
        <v>4</v>
      </c>
      <c r="M204" s="60"/>
      <c r="N204" s="61"/>
      <c r="O204" s="60"/>
      <c r="P204" s="60">
        <v>5</v>
      </c>
      <c r="Q204" s="61">
        <v>4</v>
      </c>
      <c r="R204" s="60">
        <v>5</v>
      </c>
      <c r="S204" s="60">
        <v>2</v>
      </c>
      <c r="T204" s="60"/>
      <c r="U204" s="60">
        <v>1</v>
      </c>
      <c r="V204" s="61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>
        <v>1</v>
      </c>
      <c r="AH204" s="60"/>
      <c r="AI204" s="60">
        <v>14</v>
      </c>
      <c r="AJ204" s="61">
        <v>6</v>
      </c>
      <c r="AK204" s="61"/>
      <c r="AL204" s="61"/>
      <c r="AM204" s="60"/>
      <c r="AN204" s="60"/>
      <c r="AO204" s="60">
        <v>4</v>
      </c>
      <c r="AP204" s="60">
        <v>7</v>
      </c>
      <c r="AQ204" s="60">
        <v>5</v>
      </c>
      <c r="AR204" s="61"/>
      <c r="AS204" s="61"/>
      <c r="AT204" s="60"/>
      <c r="AU204" s="61">
        <v>3</v>
      </c>
      <c r="AV204" s="60"/>
      <c r="AW204" s="60">
        <v>6</v>
      </c>
      <c r="AX204" s="60">
        <v>3</v>
      </c>
      <c r="AY204" s="60">
        <v>2</v>
      </c>
      <c r="AZ204" s="60">
        <v>1</v>
      </c>
      <c r="BA204" s="61"/>
      <c r="BB204" s="61"/>
      <c r="BC204" s="61">
        <v>6</v>
      </c>
      <c r="BD204" s="61"/>
      <c r="BE204" s="60"/>
      <c r="BF204" s="60"/>
      <c r="BG204" s="60"/>
      <c r="BH204" s="60">
        <v>4</v>
      </c>
      <c r="BI204" s="60">
        <v>1</v>
      </c>
      <c r="BJ204" s="60">
        <v>1</v>
      </c>
      <c r="BK204" s="60"/>
      <c r="BL204" s="60"/>
      <c r="BM204" s="60"/>
      <c r="BN204" s="60"/>
      <c r="BO204" s="60"/>
      <c r="BP204" s="61">
        <v>1</v>
      </c>
      <c r="BQ204" s="61"/>
      <c r="BR204" s="112"/>
    </row>
    <row r="205" spans="1:70" ht="12.75" customHeight="1" hidden="1">
      <c r="A205" s="7">
        <v>192</v>
      </c>
      <c r="B205" s="18" t="s">
        <v>932</v>
      </c>
      <c r="C205" s="34" t="s">
        <v>2268</v>
      </c>
      <c r="D205" s="34"/>
      <c r="E205" s="61"/>
      <c r="F205" s="60"/>
      <c r="G205" s="60"/>
      <c r="H205" s="61"/>
      <c r="I205" s="61"/>
      <c r="J205" s="60"/>
      <c r="K205" s="60"/>
      <c r="L205" s="60"/>
      <c r="M205" s="60"/>
      <c r="N205" s="61"/>
      <c r="O205" s="60"/>
      <c r="P205" s="60"/>
      <c r="Q205" s="61"/>
      <c r="R205" s="60"/>
      <c r="S205" s="60"/>
      <c r="T205" s="60"/>
      <c r="U205" s="60"/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1"/>
      <c r="AK205" s="61"/>
      <c r="AL205" s="61"/>
      <c r="AM205" s="60"/>
      <c r="AN205" s="60"/>
      <c r="AO205" s="60"/>
      <c r="AP205" s="60"/>
      <c r="AQ205" s="60"/>
      <c r="AR205" s="61"/>
      <c r="AS205" s="61"/>
      <c r="AT205" s="60"/>
      <c r="AU205" s="61"/>
      <c r="AV205" s="60"/>
      <c r="AW205" s="60"/>
      <c r="AX205" s="60"/>
      <c r="AY205" s="60"/>
      <c r="AZ205" s="60"/>
      <c r="BA205" s="61"/>
      <c r="BB205" s="61"/>
      <c r="BC205" s="61"/>
      <c r="BD205" s="61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933</v>
      </c>
      <c r="C206" s="34" t="s">
        <v>2268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>
      <c r="A207" s="7">
        <v>194</v>
      </c>
      <c r="B207" s="18" t="s">
        <v>934</v>
      </c>
      <c r="C207" s="34" t="s">
        <v>2269</v>
      </c>
      <c r="D207" s="34"/>
      <c r="E207" s="61">
        <v>1</v>
      </c>
      <c r="F207" s="60">
        <v>1</v>
      </c>
      <c r="G207" s="60"/>
      <c r="H207" s="61"/>
      <c r="I207" s="61"/>
      <c r="J207" s="60"/>
      <c r="K207" s="60"/>
      <c r="L207" s="60"/>
      <c r="M207" s="60"/>
      <c r="N207" s="61"/>
      <c r="O207" s="60">
        <v>1</v>
      </c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>
        <v>1</v>
      </c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>
        <v>1</v>
      </c>
      <c r="AR207" s="61"/>
      <c r="AS207" s="61"/>
      <c r="AT207" s="60"/>
      <c r="AU207" s="61">
        <v>1</v>
      </c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 hidden="1">
      <c r="A208" s="7">
        <v>195</v>
      </c>
      <c r="B208" s="18" t="s">
        <v>935</v>
      </c>
      <c r="C208" s="34" t="s">
        <v>2269</v>
      </c>
      <c r="D208" s="34"/>
      <c r="E208" s="61"/>
      <c r="F208" s="60"/>
      <c r="G208" s="60"/>
      <c r="H208" s="61"/>
      <c r="I208" s="61"/>
      <c r="J208" s="60"/>
      <c r="K208" s="60"/>
      <c r="L208" s="60"/>
      <c r="M208" s="60"/>
      <c r="N208" s="61"/>
      <c r="O208" s="60"/>
      <c r="P208" s="60"/>
      <c r="Q208" s="61"/>
      <c r="R208" s="60"/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1"/>
      <c r="AK208" s="61"/>
      <c r="AL208" s="61"/>
      <c r="AM208" s="60"/>
      <c r="AN208" s="60"/>
      <c r="AO208" s="60"/>
      <c r="AP208" s="60"/>
      <c r="AQ208" s="60"/>
      <c r="AR208" s="61"/>
      <c r="AS208" s="61"/>
      <c r="AT208" s="60"/>
      <c r="AU208" s="61"/>
      <c r="AV208" s="60"/>
      <c r="AW208" s="60"/>
      <c r="AX208" s="60"/>
      <c r="AY208" s="60"/>
      <c r="AZ208" s="60"/>
      <c r="BA208" s="61"/>
      <c r="BB208" s="61"/>
      <c r="BC208" s="61"/>
      <c r="BD208" s="61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1"/>
      <c r="BQ208" s="61"/>
      <c r="BR208" s="112"/>
    </row>
    <row r="209" spans="1:70" ht="12.75" customHeight="1">
      <c r="A209" s="7">
        <v>196</v>
      </c>
      <c r="B209" s="18" t="s">
        <v>936</v>
      </c>
      <c r="C209" s="34" t="s">
        <v>2269</v>
      </c>
      <c r="D209" s="34"/>
      <c r="E209" s="61">
        <v>1</v>
      </c>
      <c r="F209" s="60">
        <v>1</v>
      </c>
      <c r="G209" s="60"/>
      <c r="H209" s="61"/>
      <c r="I209" s="61"/>
      <c r="J209" s="60"/>
      <c r="K209" s="60"/>
      <c r="L209" s="60"/>
      <c r="M209" s="60"/>
      <c r="N209" s="61"/>
      <c r="O209" s="60"/>
      <c r="P209" s="60"/>
      <c r="Q209" s="61">
        <v>1</v>
      </c>
      <c r="R209" s="60"/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>
        <v>1</v>
      </c>
      <c r="AJ209" s="61">
        <v>1</v>
      </c>
      <c r="AK209" s="61"/>
      <c r="AL209" s="61"/>
      <c r="AM209" s="60"/>
      <c r="AN209" s="60"/>
      <c r="AO209" s="60"/>
      <c r="AP209" s="60">
        <v>1</v>
      </c>
      <c r="AQ209" s="60"/>
      <c r="AR209" s="61"/>
      <c r="AS209" s="61"/>
      <c r="AT209" s="60"/>
      <c r="AU209" s="61"/>
      <c r="AV209" s="60"/>
      <c r="AW209" s="60">
        <v>1</v>
      </c>
      <c r="AX209" s="60"/>
      <c r="AY209" s="60">
        <v>1</v>
      </c>
      <c r="AZ209" s="60"/>
      <c r="BA209" s="61"/>
      <c r="BB209" s="61"/>
      <c r="BC209" s="61">
        <v>1</v>
      </c>
      <c r="BD209" s="61"/>
      <c r="BE209" s="60"/>
      <c r="BF209" s="60"/>
      <c r="BG209" s="60"/>
      <c r="BH209" s="60">
        <v>1</v>
      </c>
      <c r="BI209" s="60"/>
      <c r="BJ209" s="60"/>
      <c r="BK209" s="60"/>
      <c r="BL209" s="60"/>
      <c r="BM209" s="60"/>
      <c r="BN209" s="60"/>
      <c r="BO209" s="60"/>
      <c r="BP209" s="61"/>
      <c r="BQ209" s="61"/>
      <c r="BR209" s="112"/>
    </row>
    <row r="210" spans="1:70" ht="12.75" customHeight="1" hidden="1">
      <c r="A210" s="7">
        <v>197</v>
      </c>
      <c r="B210" s="18" t="s">
        <v>937</v>
      </c>
      <c r="C210" s="34" t="s">
        <v>2269</v>
      </c>
      <c r="D210" s="34"/>
      <c r="E210" s="61"/>
      <c r="F210" s="60"/>
      <c r="G210" s="60"/>
      <c r="H210" s="61"/>
      <c r="I210" s="61"/>
      <c r="J210" s="60"/>
      <c r="K210" s="60"/>
      <c r="L210" s="60"/>
      <c r="M210" s="60"/>
      <c r="N210" s="61"/>
      <c r="O210" s="60"/>
      <c r="P210" s="60"/>
      <c r="Q210" s="61"/>
      <c r="R210" s="60"/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1"/>
      <c r="AK210" s="61"/>
      <c r="AL210" s="61"/>
      <c r="AM210" s="60"/>
      <c r="AN210" s="60"/>
      <c r="AO210" s="60"/>
      <c r="AP210" s="60"/>
      <c r="AQ210" s="60"/>
      <c r="AR210" s="61"/>
      <c r="AS210" s="61"/>
      <c r="AT210" s="60"/>
      <c r="AU210" s="61"/>
      <c r="AV210" s="60"/>
      <c r="AW210" s="60"/>
      <c r="AX210" s="60"/>
      <c r="AY210" s="60"/>
      <c r="AZ210" s="60"/>
      <c r="BA210" s="61"/>
      <c r="BB210" s="61"/>
      <c r="BC210" s="61"/>
      <c r="BD210" s="61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1"/>
      <c r="BQ210" s="61"/>
      <c r="BR210" s="112"/>
    </row>
    <row r="211" spans="1:70" ht="12.75" customHeight="1" hidden="1">
      <c r="A211" s="7">
        <v>198</v>
      </c>
      <c r="B211" s="18" t="s">
        <v>938</v>
      </c>
      <c r="C211" s="34" t="s">
        <v>2269</v>
      </c>
      <c r="D211" s="34"/>
      <c r="E211" s="61"/>
      <c r="F211" s="60"/>
      <c r="G211" s="60"/>
      <c r="H211" s="61"/>
      <c r="I211" s="61"/>
      <c r="J211" s="60"/>
      <c r="K211" s="60"/>
      <c r="L211" s="60"/>
      <c r="M211" s="60"/>
      <c r="N211" s="61"/>
      <c r="O211" s="60"/>
      <c r="P211" s="60"/>
      <c r="Q211" s="61"/>
      <c r="R211" s="60"/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1"/>
      <c r="AK211" s="61"/>
      <c r="AL211" s="61"/>
      <c r="AM211" s="60"/>
      <c r="AN211" s="60"/>
      <c r="AO211" s="60"/>
      <c r="AP211" s="60"/>
      <c r="AQ211" s="60"/>
      <c r="AR211" s="61"/>
      <c r="AS211" s="61"/>
      <c r="AT211" s="60"/>
      <c r="AU211" s="61"/>
      <c r="AV211" s="60"/>
      <c r="AW211" s="60"/>
      <c r="AX211" s="60"/>
      <c r="AY211" s="60"/>
      <c r="AZ211" s="60"/>
      <c r="BA211" s="61"/>
      <c r="BB211" s="61"/>
      <c r="BC211" s="61"/>
      <c r="BD211" s="61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939</v>
      </c>
      <c r="C212" s="34" t="s">
        <v>2270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940</v>
      </c>
      <c r="C213" s="34" t="s">
        <v>2270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>
      <c r="A214" s="7">
        <v>201</v>
      </c>
      <c r="B214" s="18" t="s">
        <v>941</v>
      </c>
      <c r="C214" s="34" t="s">
        <v>2270</v>
      </c>
      <c r="D214" s="34"/>
      <c r="E214" s="61">
        <v>1</v>
      </c>
      <c r="F214" s="60">
        <v>1</v>
      </c>
      <c r="G214" s="60"/>
      <c r="H214" s="61"/>
      <c r="I214" s="61"/>
      <c r="J214" s="60"/>
      <c r="K214" s="60"/>
      <c r="L214" s="60">
        <v>1</v>
      </c>
      <c r="M214" s="60"/>
      <c r="N214" s="61"/>
      <c r="O214" s="60"/>
      <c r="P214" s="60">
        <v>1</v>
      </c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>
        <v>1</v>
      </c>
      <c r="AJ214" s="61">
        <v>1</v>
      </c>
      <c r="AK214" s="61"/>
      <c r="AL214" s="61"/>
      <c r="AM214" s="60"/>
      <c r="AN214" s="60"/>
      <c r="AO214" s="60"/>
      <c r="AP214" s="60"/>
      <c r="AQ214" s="60">
        <v>1</v>
      </c>
      <c r="AR214" s="61"/>
      <c r="AS214" s="61"/>
      <c r="AT214" s="60"/>
      <c r="AU214" s="61"/>
      <c r="AV214" s="60"/>
      <c r="AW214" s="60">
        <v>1</v>
      </c>
      <c r="AX214" s="60"/>
      <c r="AY214" s="60">
        <v>1</v>
      </c>
      <c r="AZ214" s="60"/>
      <c r="BA214" s="61"/>
      <c r="BB214" s="61"/>
      <c r="BC214" s="61">
        <v>1</v>
      </c>
      <c r="BD214" s="61"/>
      <c r="BE214" s="60"/>
      <c r="BF214" s="60"/>
      <c r="BG214" s="60"/>
      <c r="BH214" s="60">
        <v>1</v>
      </c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942</v>
      </c>
      <c r="C215" s="34" t="s">
        <v>2270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22.5" customHeight="1" hidden="1">
      <c r="A216" s="7">
        <v>203</v>
      </c>
      <c r="B216" s="18" t="s">
        <v>943</v>
      </c>
      <c r="C216" s="34" t="s">
        <v>2271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22.5" customHeight="1" hidden="1">
      <c r="A217" s="7">
        <v>204</v>
      </c>
      <c r="B217" s="18" t="s">
        <v>944</v>
      </c>
      <c r="C217" s="34" t="s">
        <v>2271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 hidden="1">
      <c r="A218" s="7">
        <v>205</v>
      </c>
      <c r="B218" s="18" t="s">
        <v>945</v>
      </c>
      <c r="C218" s="34" t="s">
        <v>2272</v>
      </c>
      <c r="D218" s="34"/>
      <c r="E218" s="61"/>
      <c r="F218" s="60"/>
      <c r="G218" s="60"/>
      <c r="H218" s="61"/>
      <c r="I218" s="61"/>
      <c r="J218" s="60"/>
      <c r="K218" s="60"/>
      <c r="L218" s="60"/>
      <c r="M218" s="60"/>
      <c r="N218" s="61"/>
      <c r="O218" s="60"/>
      <c r="P218" s="60"/>
      <c r="Q218" s="61"/>
      <c r="R218" s="60"/>
      <c r="S218" s="60"/>
      <c r="T218" s="60"/>
      <c r="U218" s="60"/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1"/>
      <c r="AK218" s="61"/>
      <c r="AL218" s="61"/>
      <c r="AM218" s="60"/>
      <c r="AN218" s="60"/>
      <c r="AO218" s="60"/>
      <c r="AP218" s="60"/>
      <c r="AQ218" s="60"/>
      <c r="AR218" s="61"/>
      <c r="AS218" s="61"/>
      <c r="AT218" s="60"/>
      <c r="AU218" s="61"/>
      <c r="AV218" s="60"/>
      <c r="AW218" s="60"/>
      <c r="AX218" s="60"/>
      <c r="AY218" s="60"/>
      <c r="AZ218" s="60"/>
      <c r="BA218" s="61"/>
      <c r="BB218" s="61"/>
      <c r="BC218" s="61"/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/>
      <c r="BQ218" s="61"/>
      <c r="BR218" s="112"/>
    </row>
    <row r="219" spans="1:70" ht="12.75" customHeight="1">
      <c r="A219" s="7">
        <v>206</v>
      </c>
      <c r="B219" s="18" t="s">
        <v>946</v>
      </c>
      <c r="C219" s="34" t="s">
        <v>2272</v>
      </c>
      <c r="D219" s="34"/>
      <c r="E219" s="61">
        <v>1</v>
      </c>
      <c r="F219" s="60">
        <v>1</v>
      </c>
      <c r="G219" s="60"/>
      <c r="H219" s="61"/>
      <c r="I219" s="61"/>
      <c r="J219" s="60"/>
      <c r="K219" s="60"/>
      <c r="L219" s="60"/>
      <c r="M219" s="60"/>
      <c r="N219" s="61"/>
      <c r="O219" s="60">
        <v>1</v>
      </c>
      <c r="P219" s="60"/>
      <c r="Q219" s="61"/>
      <c r="R219" s="60"/>
      <c r="S219" s="60"/>
      <c r="T219" s="60"/>
      <c r="U219" s="60"/>
      <c r="V219" s="61"/>
      <c r="W219" s="60"/>
      <c r="X219" s="60"/>
      <c r="Y219" s="60"/>
      <c r="Z219" s="60"/>
      <c r="AA219" s="60"/>
      <c r="AB219" s="60"/>
      <c r="AC219" s="60"/>
      <c r="AD219" s="60"/>
      <c r="AE219" s="60">
        <v>1</v>
      </c>
      <c r="AF219" s="60"/>
      <c r="AG219" s="60"/>
      <c r="AH219" s="60"/>
      <c r="AI219" s="60"/>
      <c r="AJ219" s="61"/>
      <c r="AK219" s="61"/>
      <c r="AL219" s="61"/>
      <c r="AM219" s="60"/>
      <c r="AN219" s="60"/>
      <c r="AO219" s="60"/>
      <c r="AP219" s="60"/>
      <c r="AQ219" s="60">
        <v>1</v>
      </c>
      <c r="AR219" s="61"/>
      <c r="AS219" s="61"/>
      <c r="AT219" s="60"/>
      <c r="AU219" s="61"/>
      <c r="AV219" s="60"/>
      <c r="AW219" s="60"/>
      <c r="AX219" s="60"/>
      <c r="AY219" s="60"/>
      <c r="AZ219" s="60"/>
      <c r="BA219" s="61"/>
      <c r="BB219" s="61"/>
      <c r="BC219" s="61"/>
      <c r="BD219" s="61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1"/>
      <c r="BQ219" s="61"/>
      <c r="BR219" s="112"/>
    </row>
    <row r="220" spans="1:70" ht="12.75" customHeight="1" hidden="1">
      <c r="A220" s="7">
        <v>207</v>
      </c>
      <c r="B220" s="18" t="s">
        <v>947</v>
      </c>
      <c r="C220" s="34" t="s">
        <v>2272</v>
      </c>
      <c r="D220" s="34"/>
      <c r="E220" s="61"/>
      <c r="F220" s="60"/>
      <c r="G220" s="60"/>
      <c r="H220" s="61"/>
      <c r="I220" s="61"/>
      <c r="J220" s="60"/>
      <c r="K220" s="60"/>
      <c r="L220" s="60"/>
      <c r="M220" s="60"/>
      <c r="N220" s="61"/>
      <c r="O220" s="60"/>
      <c r="P220" s="60"/>
      <c r="Q220" s="61"/>
      <c r="R220" s="60"/>
      <c r="S220" s="60"/>
      <c r="T220" s="60"/>
      <c r="U220" s="60"/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1"/>
      <c r="AK220" s="61"/>
      <c r="AL220" s="61"/>
      <c r="AM220" s="60"/>
      <c r="AN220" s="60"/>
      <c r="AO220" s="60"/>
      <c r="AP220" s="60"/>
      <c r="AQ220" s="60"/>
      <c r="AR220" s="61"/>
      <c r="AS220" s="61"/>
      <c r="AT220" s="60"/>
      <c r="AU220" s="61"/>
      <c r="AV220" s="60"/>
      <c r="AW220" s="60"/>
      <c r="AX220" s="60"/>
      <c r="AY220" s="60"/>
      <c r="AZ220" s="60"/>
      <c r="BA220" s="61"/>
      <c r="BB220" s="61"/>
      <c r="BC220" s="61"/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/>
      <c r="BQ220" s="61"/>
      <c r="BR220" s="112"/>
    </row>
    <row r="221" spans="1:70" ht="12.75" customHeight="1" hidden="1">
      <c r="A221" s="7">
        <v>208</v>
      </c>
      <c r="B221" s="18" t="s">
        <v>948</v>
      </c>
      <c r="C221" s="34" t="s">
        <v>2272</v>
      </c>
      <c r="D221" s="34"/>
      <c r="E221" s="61"/>
      <c r="F221" s="60"/>
      <c r="G221" s="60"/>
      <c r="H221" s="61"/>
      <c r="I221" s="61"/>
      <c r="J221" s="60"/>
      <c r="K221" s="60"/>
      <c r="L221" s="60"/>
      <c r="M221" s="60"/>
      <c r="N221" s="61"/>
      <c r="O221" s="60"/>
      <c r="P221" s="60"/>
      <c r="Q221" s="61"/>
      <c r="R221" s="60"/>
      <c r="S221" s="60"/>
      <c r="T221" s="60"/>
      <c r="U221" s="60"/>
      <c r="V221" s="61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1"/>
      <c r="AK221" s="61"/>
      <c r="AL221" s="61"/>
      <c r="AM221" s="60"/>
      <c r="AN221" s="60"/>
      <c r="AO221" s="60"/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12.75" customHeight="1">
      <c r="A222" s="7">
        <v>209</v>
      </c>
      <c r="B222" s="18" t="s">
        <v>949</v>
      </c>
      <c r="C222" s="34" t="s">
        <v>2273</v>
      </c>
      <c r="D222" s="34"/>
      <c r="E222" s="61">
        <v>2</v>
      </c>
      <c r="F222" s="60">
        <v>2</v>
      </c>
      <c r="G222" s="60"/>
      <c r="H222" s="61">
        <v>1</v>
      </c>
      <c r="I222" s="61"/>
      <c r="J222" s="60"/>
      <c r="K222" s="60"/>
      <c r="L222" s="60"/>
      <c r="M222" s="60"/>
      <c r="N222" s="61"/>
      <c r="O222" s="60"/>
      <c r="P222" s="60"/>
      <c r="Q222" s="61"/>
      <c r="R222" s="60">
        <v>2</v>
      </c>
      <c r="S222" s="60"/>
      <c r="T222" s="60"/>
      <c r="U222" s="60">
        <v>1</v>
      </c>
      <c r="V222" s="61"/>
      <c r="W222" s="60">
        <v>1</v>
      </c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/>
      <c r="AP222" s="60">
        <v>2</v>
      </c>
      <c r="AQ222" s="60"/>
      <c r="AR222" s="61"/>
      <c r="AS222" s="61"/>
      <c r="AT222" s="60"/>
      <c r="AU222" s="61"/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12.75" customHeight="1">
      <c r="A223" s="7">
        <v>210</v>
      </c>
      <c r="B223" s="18" t="s">
        <v>950</v>
      </c>
      <c r="C223" s="34" t="s">
        <v>2273</v>
      </c>
      <c r="D223" s="34"/>
      <c r="E223" s="61">
        <v>2</v>
      </c>
      <c r="F223" s="60">
        <v>2</v>
      </c>
      <c r="G223" s="60"/>
      <c r="H223" s="61"/>
      <c r="I223" s="61"/>
      <c r="J223" s="60"/>
      <c r="K223" s="60"/>
      <c r="L223" s="60"/>
      <c r="M223" s="60"/>
      <c r="N223" s="61"/>
      <c r="O223" s="60"/>
      <c r="P223" s="60">
        <v>1</v>
      </c>
      <c r="Q223" s="61"/>
      <c r="R223" s="60">
        <v>1</v>
      </c>
      <c r="S223" s="60"/>
      <c r="T223" s="60"/>
      <c r="U223" s="60"/>
      <c r="V223" s="61"/>
      <c r="W223" s="60"/>
      <c r="X223" s="60"/>
      <c r="Y223" s="60"/>
      <c r="Z223" s="60"/>
      <c r="AA223" s="60"/>
      <c r="AB223" s="60">
        <v>1</v>
      </c>
      <c r="AC223" s="60"/>
      <c r="AD223" s="60"/>
      <c r="AE223" s="60"/>
      <c r="AF223" s="60"/>
      <c r="AG223" s="60"/>
      <c r="AH223" s="60"/>
      <c r="AI223" s="60">
        <v>1</v>
      </c>
      <c r="AJ223" s="61"/>
      <c r="AK223" s="61"/>
      <c r="AL223" s="61"/>
      <c r="AM223" s="60">
        <v>1</v>
      </c>
      <c r="AN223" s="60">
        <v>1</v>
      </c>
      <c r="AO223" s="60"/>
      <c r="AP223" s="60"/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12.75" customHeight="1" hidden="1">
      <c r="A224" s="7">
        <v>211</v>
      </c>
      <c r="B224" s="18" t="s">
        <v>951</v>
      </c>
      <c r="C224" s="34" t="s">
        <v>2273</v>
      </c>
      <c r="D224" s="34"/>
      <c r="E224" s="61"/>
      <c r="F224" s="60"/>
      <c r="G224" s="60"/>
      <c r="H224" s="61"/>
      <c r="I224" s="61"/>
      <c r="J224" s="60"/>
      <c r="K224" s="60"/>
      <c r="L224" s="60"/>
      <c r="M224" s="60"/>
      <c r="N224" s="61"/>
      <c r="O224" s="60"/>
      <c r="P224" s="60"/>
      <c r="Q224" s="61"/>
      <c r="R224" s="60"/>
      <c r="S224" s="60"/>
      <c r="T224" s="60"/>
      <c r="U224" s="60"/>
      <c r="V224" s="61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/>
      <c r="AP224" s="60"/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 hidden="1">
      <c r="A225" s="7">
        <v>212</v>
      </c>
      <c r="B225" s="18" t="s">
        <v>952</v>
      </c>
      <c r="C225" s="34" t="s">
        <v>2273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22.5" customHeight="1" hidden="1">
      <c r="A226" s="7">
        <v>213</v>
      </c>
      <c r="B226" s="18" t="s">
        <v>953</v>
      </c>
      <c r="C226" s="34" t="s">
        <v>2274</v>
      </c>
      <c r="D226" s="34"/>
      <c r="E226" s="61"/>
      <c r="F226" s="60"/>
      <c r="G226" s="60"/>
      <c r="H226" s="61"/>
      <c r="I226" s="61"/>
      <c r="J226" s="60"/>
      <c r="K226" s="60"/>
      <c r="L226" s="60"/>
      <c r="M226" s="60"/>
      <c r="N226" s="61"/>
      <c r="O226" s="60"/>
      <c r="P226" s="60"/>
      <c r="Q226" s="61"/>
      <c r="R226" s="60"/>
      <c r="S226" s="60"/>
      <c r="T226" s="60"/>
      <c r="U226" s="60"/>
      <c r="V226" s="61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/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22.5" customHeight="1" hidden="1">
      <c r="A227" s="7">
        <v>214</v>
      </c>
      <c r="B227" s="18" t="s">
        <v>954</v>
      </c>
      <c r="C227" s="34" t="s">
        <v>2274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22.5" customHeight="1" hidden="1">
      <c r="A228" s="7">
        <v>215</v>
      </c>
      <c r="B228" s="18" t="s">
        <v>955</v>
      </c>
      <c r="C228" s="34" t="s">
        <v>2274</v>
      </c>
      <c r="D228" s="34"/>
      <c r="E228" s="61"/>
      <c r="F228" s="60"/>
      <c r="G228" s="60"/>
      <c r="H228" s="61"/>
      <c r="I228" s="61"/>
      <c r="J228" s="60"/>
      <c r="K228" s="60"/>
      <c r="L228" s="60"/>
      <c r="M228" s="60"/>
      <c r="N228" s="61"/>
      <c r="O228" s="60"/>
      <c r="P228" s="60"/>
      <c r="Q228" s="61"/>
      <c r="R228" s="60"/>
      <c r="S228" s="60"/>
      <c r="T228" s="60"/>
      <c r="U228" s="60"/>
      <c r="V228" s="61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/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22.5" customHeight="1" hidden="1">
      <c r="A229" s="7">
        <v>216</v>
      </c>
      <c r="B229" s="18" t="s">
        <v>956</v>
      </c>
      <c r="C229" s="34" t="s">
        <v>2274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22.5" customHeight="1" hidden="1">
      <c r="A230" s="7">
        <v>217</v>
      </c>
      <c r="B230" s="18" t="s">
        <v>957</v>
      </c>
      <c r="C230" s="34" t="s">
        <v>2274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958</v>
      </c>
      <c r="C231" s="34" t="s">
        <v>2275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959</v>
      </c>
      <c r="C232" s="34" t="s">
        <v>2275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22.5" customHeight="1" hidden="1">
      <c r="A233" s="7">
        <v>220</v>
      </c>
      <c r="B233" s="18">
        <v>193</v>
      </c>
      <c r="C233" s="34" t="s">
        <v>2276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960</v>
      </c>
      <c r="C234" s="34" t="s">
        <v>2277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 t="s">
        <v>961</v>
      </c>
      <c r="C235" s="34" t="s">
        <v>2277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 t="s">
        <v>962</v>
      </c>
      <c r="C236" s="34" t="s">
        <v>2278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 t="s">
        <v>963</v>
      </c>
      <c r="C237" s="34" t="s">
        <v>2278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964</v>
      </c>
      <c r="C238" s="34" t="s">
        <v>2278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>
        <v>195</v>
      </c>
      <c r="C239" s="34" t="s">
        <v>2279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>
        <v>196</v>
      </c>
      <c r="C240" s="34" t="s">
        <v>2280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>
        <v>197</v>
      </c>
      <c r="C241" s="34" t="s">
        <v>2281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12.75" customHeight="1" hidden="1">
      <c r="A242" s="7">
        <v>229</v>
      </c>
      <c r="B242" s="18" t="s">
        <v>111</v>
      </c>
      <c r="C242" s="34" t="s">
        <v>2282</v>
      </c>
      <c r="D242" s="34"/>
      <c r="E242" s="61"/>
      <c r="F242" s="60"/>
      <c r="G242" s="60"/>
      <c r="H242" s="61"/>
      <c r="I242" s="61"/>
      <c r="J242" s="60"/>
      <c r="K242" s="60"/>
      <c r="L242" s="60"/>
      <c r="M242" s="60"/>
      <c r="N242" s="61"/>
      <c r="O242" s="60"/>
      <c r="P242" s="60"/>
      <c r="Q242" s="61"/>
      <c r="R242" s="60"/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1"/>
      <c r="AK242" s="61"/>
      <c r="AL242" s="61"/>
      <c r="AM242" s="60"/>
      <c r="AN242" s="60"/>
      <c r="AO242" s="60"/>
      <c r="AP242" s="60"/>
      <c r="AQ242" s="60"/>
      <c r="AR242" s="61"/>
      <c r="AS242" s="61"/>
      <c r="AT242" s="60"/>
      <c r="AU242" s="61"/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 hidden="1">
      <c r="A243" s="7">
        <v>230</v>
      </c>
      <c r="B243" s="18" t="s">
        <v>112</v>
      </c>
      <c r="C243" s="34" t="s">
        <v>2282</v>
      </c>
      <c r="D243" s="34"/>
      <c r="E243" s="61"/>
      <c r="F243" s="60"/>
      <c r="G243" s="60"/>
      <c r="H243" s="61"/>
      <c r="I243" s="61"/>
      <c r="J243" s="60"/>
      <c r="K243" s="60"/>
      <c r="L243" s="60"/>
      <c r="M243" s="60"/>
      <c r="N243" s="61"/>
      <c r="O243" s="60"/>
      <c r="P243" s="60"/>
      <c r="Q243" s="61"/>
      <c r="R243" s="60"/>
      <c r="S243" s="60"/>
      <c r="T243" s="60"/>
      <c r="U243" s="60"/>
      <c r="V243" s="61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1"/>
      <c r="AK243" s="61"/>
      <c r="AL243" s="61"/>
      <c r="AM243" s="60"/>
      <c r="AN243" s="60"/>
      <c r="AO243" s="60"/>
      <c r="AP243" s="60"/>
      <c r="AQ243" s="60"/>
      <c r="AR243" s="61"/>
      <c r="AS243" s="61"/>
      <c r="AT243" s="60"/>
      <c r="AU243" s="61"/>
      <c r="AV243" s="60"/>
      <c r="AW243" s="60"/>
      <c r="AX243" s="60"/>
      <c r="AY243" s="60"/>
      <c r="AZ243" s="60"/>
      <c r="BA243" s="61"/>
      <c r="BB243" s="61"/>
      <c r="BC243" s="61"/>
      <c r="BD243" s="61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1"/>
      <c r="BQ243" s="61"/>
      <c r="BR243" s="112"/>
    </row>
    <row r="244" spans="1:70" ht="12.75" customHeight="1" hidden="1">
      <c r="A244" s="7">
        <v>231</v>
      </c>
      <c r="B244" s="18" t="s">
        <v>113</v>
      </c>
      <c r="C244" s="34" t="s">
        <v>2282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114</v>
      </c>
      <c r="C245" s="34" t="s">
        <v>2282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22.5" customHeight="1" hidden="1">
      <c r="A246" s="7">
        <v>233</v>
      </c>
      <c r="B246" s="18">
        <v>198</v>
      </c>
      <c r="C246" s="34" t="s">
        <v>2283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>
      <c r="A247" s="7">
        <v>234</v>
      </c>
      <c r="B247" s="18" t="s">
        <v>969</v>
      </c>
      <c r="C247" s="34" t="s">
        <v>2284</v>
      </c>
      <c r="D247" s="34"/>
      <c r="E247" s="61">
        <f aca="true" t="shared" si="12" ref="E247:AJ247">SUM(E248:E358)</f>
        <v>1</v>
      </c>
      <c r="F247" s="61">
        <f t="shared" si="12"/>
        <v>1</v>
      </c>
      <c r="G247" s="61">
        <f t="shared" si="12"/>
        <v>0</v>
      </c>
      <c r="H247" s="61">
        <f t="shared" si="12"/>
        <v>0</v>
      </c>
      <c r="I247" s="61">
        <f t="shared" si="12"/>
        <v>0</v>
      </c>
      <c r="J247" s="61">
        <f t="shared" si="12"/>
        <v>0</v>
      </c>
      <c r="K247" s="61">
        <f t="shared" si="12"/>
        <v>0</v>
      </c>
      <c r="L247" s="61">
        <f t="shared" si="12"/>
        <v>0</v>
      </c>
      <c r="M247" s="61">
        <f t="shared" si="12"/>
        <v>0</v>
      </c>
      <c r="N247" s="61">
        <f t="shared" si="12"/>
        <v>0</v>
      </c>
      <c r="O247" s="61">
        <f t="shared" si="12"/>
        <v>0</v>
      </c>
      <c r="P247" s="61">
        <f t="shared" si="12"/>
        <v>0</v>
      </c>
      <c r="Q247" s="61">
        <f t="shared" si="12"/>
        <v>0</v>
      </c>
      <c r="R247" s="61">
        <f t="shared" si="12"/>
        <v>1</v>
      </c>
      <c r="S247" s="61">
        <f t="shared" si="12"/>
        <v>0</v>
      </c>
      <c r="T247" s="61">
        <f t="shared" si="12"/>
        <v>0</v>
      </c>
      <c r="U247" s="61">
        <f t="shared" si="12"/>
        <v>0</v>
      </c>
      <c r="V247" s="61">
        <f t="shared" si="12"/>
        <v>0</v>
      </c>
      <c r="W247" s="61">
        <f t="shared" si="12"/>
        <v>0</v>
      </c>
      <c r="X247" s="61">
        <f t="shared" si="12"/>
        <v>0</v>
      </c>
      <c r="Y247" s="61">
        <f t="shared" si="12"/>
        <v>0</v>
      </c>
      <c r="Z247" s="61">
        <f t="shared" si="12"/>
        <v>0</v>
      </c>
      <c r="AA247" s="61">
        <f t="shared" si="12"/>
        <v>0</v>
      </c>
      <c r="AB247" s="61">
        <f t="shared" si="12"/>
        <v>0</v>
      </c>
      <c r="AC247" s="61">
        <f t="shared" si="12"/>
        <v>0</v>
      </c>
      <c r="AD247" s="61">
        <f t="shared" si="12"/>
        <v>0</v>
      </c>
      <c r="AE247" s="61">
        <f t="shared" si="12"/>
        <v>0</v>
      </c>
      <c r="AF247" s="61">
        <f t="shared" si="12"/>
        <v>0</v>
      </c>
      <c r="AG247" s="61">
        <f t="shared" si="12"/>
        <v>0</v>
      </c>
      <c r="AH247" s="61">
        <f t="shared" si="12"/>
        <v>0</v>
      </c>
      <c r="AI247" s="61">
        <f t="shared" si="12"/>
        <v>1</v>
      </c>
      <c r="AJ247" s="61">
        <f t="shared" si="12"/>
        <v>0</v>
      </c>
      <c r="AK247" s="61">
        <f aca="true" t="shared" si="13" ref="AK247:BP247">SUM(AK248:AK358)</f>
        <v>0</v>
      </c>
      <c r="AL247" s="61">
        <f t="shared" si="13"/>
        <v>0</v>
      </c>
      <c r="AM247" s="61">
        <f t="shared" si="13"/>
        <v>0</v>
      </c>
      <c r="AN247" s="61">
        <f t="shared" si="13"/>
        <v>0</v>
      </c>
      <c r="AO247" s="61">
        <f t="shared" si="13"/>
        <v>1</v>
      </c>
      <c r="AP247" s="61">
        <f t="shared" si="13"/>
        <v>0</v>
      </c>
      <c r="AQ247" s="61">
        <f t="shared" si="13"/>
        <v>0</v>
      </c>
      <c r="AR247" s="61">
        <f t="shared" si="13"/>
        <v>0</v>
      </c>
      <c r="AS247" s="61">
        <f t="shared" si="13"/>
        <v>0</v>
      </c>
      <c r="AT247" s="61">
        <f t="shared" si="13"/>
        <v>0</v>
      </c>
      <c r="AU247" s="61">
        <f t="shared" si="13"/>
        <v>0</v>
      </c>
      <c r="AV247" s="61">
        <f t="shared" si="13"/>
        <v>1</v>
      </c>
      <c r="AW247" s="61">
        <f t="shared" si="13"/>
        <v>0</v>
      </c>
      <c r="AX247" s="61">
        <f t="shared" si="13"/>
        <v>0</v>
      </c>
      <c r="AY247" s="61">
        <f t="shared" si="13"/>
        <v>0</v>
      </c>
      <c r="AZ247" s="61">
        <f t="shared" si="13"/>
        <v>0</v>
      </c>
      <c r="BA247" s="61">
        <f t="shared" si="13"/>
        <v>0</v>
      </c>
      <c r="BB247" s="61">
        <f t="shared" si="13"/>
        <v>0</v>
      </c>
      <c r="BC247" s="61">
        <f t="shared" si="13"/>
        <v>0</v>
      </c>
      <c r="BD247" s="61">
        <f t="shared" si="13"/>
        <v>0</v>
      </c>
      <c r="BE247" s="61">
        <f t="shared" si="13"/>
        <v>0</v>
      </c>
      <c r="BF247" s="61">
        <f t="shared" si="13"/>
        <v>0</v>
      </c>
      <c r="BG247" s="61">
        <f t="shared" si="13"/>
        <v>0</v>
      </c>
      <c r="BH247" s="61">
        <f t="shared" si="13"/>
        <v>0</v>
      </c>
      <c r="BI247" s="61">
        <f t="shared" si="13"/>
        <v>0</v>
      </c>
      <c r="BJ247" s="61">
        <f t="shared" si="13"/>
        <v>0</v>
      </c>
      <c r="BK247" s="61">
        <f t="shared" si="13"/>
        <v>0</v>
      </c>
      <c r="BL247" s="61">
        <f t="shared" si="13"/>
        <v>0</v>
      </c>
      <c r="BM247" s="61">
        <f t="shared" si="13"/>
        <v>0</v>
      </c>
      <c r="BN247" s="61">
        <f t="shared" si="13"/>
        <v>0</v>
      </c>
      <c r="BO247" s="61">
        <f t="shared" si="13"/>
        <v>0</v>
      </c>
      <c r="BP247" s="61">
        <f t="shared" si="13"/>
        <v>0</v>
      </c>
      <c r="BQ247" s="61">
        <f>SUM(BQ248:BQ358)</f>
        <v>0</v>
      </c>
      <c r="BR247" s="112"/>
    </row>
    <row r="248" spans="1:70" ht="57" customHeight="1" hidden="1">
      <c r="A248" s="7">
        <v>235</v>
      </c>
      <c r="B248" s="18" t="s">
        <v>970</v>
      </c>
      <c r="C248" s="34" t="s">
        <v>752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57" customHeight="1" hidden="1">
      <c r="A249" s="7">
        <v>236</v>
      </c>
      <c r="B249" s="18" t="s">
        <v>971</v>
      </c>
      <c r="C249" s="34" t="s">
        <v>752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57" customHeight="1" hidden="1">
      <c r="A250" s="7">
        <v>237</v>
      </c>
      <c r="B250" s="18" t="s">
        <v>972</v>
      </c>
      <c r="C250" s="34" t="s">
        <v>752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33.75" customHeight="1" hidden="1">
      <c r="A251" s="7">
        <v>238</v>
      </c>
      <c r="B251" s="18" t="s">
        <v>973</v>
      </c>
      <c r="C251" s="34" t="s">
        <v>2285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33.75" customHeight="1" hidden="1">
      <c r="A252" s="7">
        <v>239</v>
      </c>
      <c r="B252" s="18" t="s">
        <v>974</v>
      </c>
      <c r="C252" s="34" t="s">
        <v>2285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975</v>
      </c>
      <c r="C253" s="34" t="s">
        <v>2286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976</v>
      </c>
      <c r="C254" s="34" t="s">
        <v>2286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22.5" customHeight="1" hidden="1">
      <c r="A255" s="7">
        <v>242</v>
      </c>
      <c r="B255" s="18" t="s">
        <v>977</v>
      </c>
      <c r="C255" s="34" t="s">
        <v>2287</v>
      </c>
      <c r="D255" s="34"/>
      <c r="E255" s="61"/>
      <c r="F255" s="60"/>
      <c r="G255" s="60"/>
      <c r="H255" s="61"/>
      <c r="I255" s="61"/>
      <c r="J255" s="60"/>
      <c r="K255" s="60"/>
      <c r="L255" s="60"/>
      <c r="M255" s="60"/>
      <c r="N255" s="61"/>
      <c r="O255" s="60"/>
      <c r="P255" s="60"/>
      <c r="Q255" s="61"/>
      <c r="R255" s="60"/>
      <c r="S255" s="60"/>
      <c r="T255" s="60"/>
      <c r="U255" s="60"/>
      <c r="V255" s="61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/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22.5" customHeight="1" hidden="1">
      <c r="A256" s="7">
        <v>243</v>
      </c>
      <c r="B256" s="18" t="s">
        <v>978</v>
      </c>
      <c r="C256" s="34" t="s">
        <v>2287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12.75" customHeight="1" hidden="1">
      <c r="A257" s="7">
        <v>244</v>
      </c>
      <c r="B257" s="18" t="s">
        <v>979</v>
      </c>
      <c r="C257" s="34" t="s">
        <v>2288</v>
      </c>
      <c r="D257" s="34"/>
      <c r="E257" s="61"/>
      <c r="F257" s="60"/>
      <c r="G257" s="60"/>
      <c r="H257" s="61"/>
      <c r="I257" s="61"/>
      <c r="J257" s="60"/>
      <c r="K257" s="60"/>
      <c r="L257" s="60"/>
      <c r="M257" s="60"/>
      <c r="N257" s="61"/>
      <c r="O257" s="60"/>
      <c r="P257" s="60"/>
      <c r="Q257" s="61"/>
      <c r="R257" s="60"/>
      <c r="S257" s="60"/>
      <c r="T257" s="60"/>
      <c r="U257" s="60"/>
      <c r="V257" s="61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1"/>
      <c r="AK257" s="61"/>
      <c r="AL257" s="61"/>
      <c r="AM257" s="60"/>
      <c r="AN257" s="60"/>
      <c r="AO257" s="60"/>
      <c r="AP257" s="60"/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980</v>
      </c>
      <c r="C258" s="34" t="s">
        <v>2288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22.5" customHeight="1" hidden="1">
      <c r="A259" s="7">
        <v>246</v>
      </c>
      <c r="B259" s="18" t="s">
        <v>981</v>
      </c>
      <c r="C259" s="34" t="s">
        <v>2289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22.5" customHeight="1" hidden="1">
      <c r="A260" s="7">
        <v>247</v>
      </c>
      <c r="B260" s="18" t="s">
        <v>982</v>
      </c>
      <c r="C260" s="34" t="s">
        <v>2289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22.5" customHeight="1" hidden="1">
      <c r="A261" s="7">
        <v>248</v>
      </c>
      <c r="B261" s="18" t="s">
        <v>983</v>
      </c>
      <c r="C261" s="34" t="s">
        <v>2290</v>
      </c>
      <c r="D261" s="34"/>
      <c r="E261" s="61"/>
      <c r="F261" s="60"/>
      <c r="G261" s="60"/>
      <c r="H261" s="61"/>
      <c r="I261" s="61"/>
      <c r="J261" s="60"/>
      <c r="K261" s="60"/>
      <c r="L261" s="60"/>
      <c r="M261" s="60"/>
      <c r="N261" s="61"/>
      <c r="O261" s="60"/>
      <c r="P261" s="60"/>
      <c r="Q261" s="61"/>
      <c r="R261" s="60"/>
      <c r="S261" s="60"/>
      <c r="T261" s="60"/>
      <c r="U261" s="60"/>
      <c r="V261" s="61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/>
      <c r="AP261" s="60"/>
      <c r="AQ261" s="60"/>
      <c r="AR261" s="61"/>
      <c r="AS261" s="61"/>
      <c r="AT261" s="60"/>
      <c r="AU261" s="61"/>
      <c r="AV261" s="60"/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22.5" customHeight="1" hidden="1">
      <c r="A262" s="7">
        <v>249</v>
      </c>
      <c r="B262" s="18" t="s">
        <v>984</v>
      </c>
      <c r="C262" s="34" t="s">
        <v>2290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22.5" customHeight="1" hidden="1">
      <c r="A263" s="7">
        <v>250</v>
      </c>
      <c r="B263" s="18" t="s">
        <v>985</v>
      </c>
      <c r="C263" s="34" t="s">
        <v>2291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22.5" customHeight="1" hidden="1">
      <c r="A264" s="7">
        <v>251</v>
      </c>
      <c r="B264" s="18" t="s">
        <v>986</v>
      </c>
      <c r="C264" s="34" t="s">
        <v>2291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22.5" customHeight="1">
      <c r="A265" s="7">
        <v>252</v>
      </c>
      <c r="B265" s="18" t="s">
        <v>987</v>
      </c>
      <c r="C265" s="34" t="s">
        <v>2291</v>
      </c>
      <c r="D265" s="34"/>
      <c r="E265" s="61">
        <v>1</v>
      </c>
      <c r="F265" s="60">
        <v>1</v>
      </c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>
        <v>1</v>
      </c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>
        <v>1</v>
      </c>
      <c r="AJ265" s="61"/>
      <c r="AK265" s="61"/>
      <c r="AL265" s="61"/>
      <c r="AM265" s="60"/>
      <c r="AN265" s="60"/>
      <c r="AO265" s="60">
        <v>1</v>
      </c>
      <c r="AP265" s="60"/>
      <c r="AQ265" s="60"/>
      <c r="AR265" s="61"/>
      <c r="AS265" s="61"/>
      <c r="AT265" s="60"/>
      <c r="AU265" s="61"/>
      <c r="AV265" s="60">
        <v>1</v>
      </c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988</v>
      </c>
      <c r="C266" s="34" t="s">
        <v>2292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989</v>
      </c>
      <c r="C267" s="34" t="s">
        <v>2292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24.75" customHeight="1" hidden="1">
      <c r="A268" s="7">
        <v>255</v>
      </c>
      <c r="B268" s="18" t="s">
        <v>990</v>
      </c>
      <c r="C268" s="34" t="s">
        <v>2293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24.75" customHeight="1" hidden="1">
      <c r="A269" s="7">
        <v>256</v>
      </c>
      <c r="B269" s="18" t="s">
        <v>991</v>
      </c>
      <c r="C269" s="34" t="s">
        <v>2293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992</v>
      </c>
      <c r="C270" s="34" t="s">
        <v>2294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993</v>
      </c>
      <c r="C271" s="34" t="s">
        <v>2294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994</v>
      </c>
      <c r="C272" s="34" t="s">
        <v>2294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995</v>
      </c>
      <c r="C273" s="34" t="s">
        <v>2295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996</v>
      </c>
      <c r="C274" s="34" t="s">
        <v>2295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997</v>
      </c>
      <c r="C275" s="34" t="s">
        <v>2295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998</v>
      </c>
      <c r="C276" s="34" t="s">
        <v>2296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999</v>
      </c>
      <c r="C277" s="34" t="s">
        <v>2296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1000</v>
      </c>
      <c r="C278" s="34" t="s">
        <v>2296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22.5" customHeight="1" hidden="1">
      <c r="A279" s="7">
        <v>266</v>
      </c>
      <c r="B279" s="18" t="s">
        <v>1001</v>
      </c>
      <c r="C279" s="34" t="s">
        <v>2297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1002</v>
      </c>
      <c r="C280" s="34" t="s">
        <v>2298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1003</v>
      </c>
      <c r="C281" s="34" t="s">
        <v>2298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1004</v>
      </c>
      <c r="C282" s="34" t="s">
        <v>2298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22.5" customHeight="1" hidden="1">
      <c r="A283" s="7">
        <v>270</v>
      </c>
      <c r="B283" s="18" t="s">
        <v>1005</v>
      </c>
      <c r="C283" s="34" t="s">
        <v>2299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22.5" customHeight="1" hidden="1">
      <c r="A284" s="7">
        <v>271</v>
      </c>
      <c r="B284" s="18" t="s">
        <v>1006</v>
      </c>
      <c r="C284" s="34" t="s">
        <v>2299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33.75" customHeight="1" hidden="1">
      <c r="A285" s="7">
        <v>272</v>
      </c>
      <c r="B285" s="18" t="s">
        <v>1007</v>
      </c>
      <c r="C285" s="34" t="s">
        <v>2300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33.75" customHeight="1" hidden="1">
      <c r="A286" s="7">
        <v>273</v>
      </c>
      <c r="B286" s="18" t="s">
        <v>1008</v>
      </c>
      <c r="C286" s="34" t="s">
        <v>2300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22.5" customHeight="1" hidden="1">
      <c r="A287" s="7">
        <v>274</v>
      </c>
      <c r="B287" s="18" t="s">
        <v>1009</v>
      </c>
      <c r="C287" s="34" t="s">
        <v>2301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22.5" customHeight="1" hidden="1">
      <c r="A288" s="7">
        <v>275</v>
      </c>
      <c r="B288" s="18" t="s">
        <v>1010</v>
      </c>
      <c r="C288" s="34" t="s">
        <v>2301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1011</v>
      </c>
      <c r="C289" s="34" t="s">
        <v>2302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1012</v>
      </c>
      <c r="C290" s="34" t="s">
        <v>2302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 hidden="1">
      <c r="A291" s="7">
        <v>278</v>
      </c>
      <c r="B291" s="18" t="s">
        <v>1013</v>
      </c>
      <c r="C291" s="34" t="s">
        <v>2302</v>
      </c>
      <c r="D291" s="34"/>
      <c r="E291" s="61"/>
      <c r="F291" s="60"/>
      <c r="G291" s="60"/>
      <c r="H291" s="61"/>
      <c r="I291" s="61"/>
      <c r="J291" s="60"/>
      <c r="K291" s="60"/>
      <c r="L291" s="60"/>
      <c r="M291" s="60"/>
      <c r="N291" s="61"/>
      <c r="O291" s="60"/>
      <c r="P291" s="60"/>
      <c r="Q291" s="61"/>
      <c r="R291" s="60"/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1"/>
      <c r="AK291" s="61"/>
      <c r="AL291" s="61"/>
      <c r="AM291" s="60"/>
      <c r="AN291" s="60"/>
      <c r="AO291" s="60"/>
      <c r="AP291" s="60"/>
      <c r="AQ291" s="60"/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33.75" customHeight="1" hidden="1">
      <c r="A292" s="7">
        <v>279</v>
      </c>
      <c r="B292" s="18" t="s">
        <v>1014</v>
      </c>
      <c r="C292" s="34" t="s">
        <v>2303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33.75" customHeight="1" hidden="1">
      <c r="A293" s="7">
        <v>280</v>
      </c>
      <c r="B293" s="18" t="s">
        <v>1015</v>
      </c>
      <c r="C293" s="34" t="s">
        <v>2303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33.75" customHeight="1" hidden="1">
      <c r="A294" s="7">
        <v>281</v>
      </c>
      <c r="B294" s="18" t="s">
        <v>1016</v>
      </c>
      <c r="C294" s="34" t="s">
        <v>2303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1017</v>
      </c>
      <c r="C295" s="34" t="s">
        <v>2304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1018</v>
      </c>
      <c r="C296" s="34" t="s">
        <v>2304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22.5" customHeight="1" hidden="1">
      <c r="A297" s="7">
        <v>284</v>
      </c>
      <c r="B297" s="18">
        <v>214</v>
      </c>
      <c r="C297" s="34" t="s">
        <v>2305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>
        <v>215</v>
      </c>
      <c r="C298" s="34" t="s">
        <v>2306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33.75" customHeight="1" hidden="1">
      <c r="A299" s="7">
        <v>286</v>
      </c>
      <c r="B299" s="18" t="s">
        <v>1019</v>
      </c>
      <c r="C299" s="34" t="s">
        <v>2307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33.75" customHeight="1" hidden="1">
      <c r="A300" s="7">
        <v>287</v>
      </c>
      <c r="B300" s="18" t="s">
        <v>1020</v>
      </c>
      <c r="C300" s="34" t="s">
        <v>2307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22.5" customHeight="1" hidden="1">
      <c r="A301" s="7">
        <v>288</v>
      </c>
      <c r="B301" s="18" t="s">
        <v>1021</v>
      </c>
      <c r="C301" s="34" t="s">
        <v>2308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22.5" customHeight="1" hidden="1">
      <c r="A302" s="7">
        <v>289</v>
      </c>
      <c r="B302" s="18" t="s">
        <v>1022</v>
      </c>
      <c r="C302" s="34" t="s">
        <v>2308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>
        <v>218</v>
      </c>
      <c r="C303" s="34" t="s">
        <v>2309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>
        <v>219</v>
      </c>
      <c r="C304" s="34" t="s">
        <v>2310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>
        <v>220</v>
      </c>
      <c r="C305" s="34" t="s">
        <v>2311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>
        <v>221</v>
      </c>
      <c r="C306" s="34" t="s">
        <v>2312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 t="s">
        <v>1023</v>
      </c>
      <c r="C307" s="34" t="s">
        <v>2313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1024</v>
      </c>
      <c r="C308" s="34" t="s">
        <v>2313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1025</v>
      </c>
      <c r="C309" s="34" t="s">
        <v>2314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1026</v>
      </c>
      <c r="C310" s="34" t="s">
        <v>2314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>
        <v>223</v>
      </c>
      <c r="C311" s="34" t="s">
        <v>2315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1027</v>
      </c>
      <c r="C312" s="34" t="s">
        <v>2316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1028</v>
      </c>
      <c r="C313" s="34" t="s">
        <v>2316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22.5" customHeight="1" hidden="1">
      <c r="A314" s="7">
        <v>301</v>
      </c>
      <c r="B314" s="18" t="s">
        <v>1029</v>
      </c>
      <c r="C314" s="34" t="s">
        <v>2317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1030</v>
      </c>
      <c r="C315" s="34" t="s">
        <v>2318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22.5" customHeight="1" hidden="1">
      <c r="A316" s="7">
        <v>303</v>
      </c>
      <c r="B316" s="18" t="s">
        <v>1031</v>
      </c>
      <c r="C316" s="34" t="s">
        <v>2319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22.5" customHeight="1" hidden="1">
      <c r="A317" s="7">
        <v>304</v>
      </c>
      <c r="B317" s="18" t="s">
        <v>1032</v>
      </c>
      <c r="C317" s="34" t="s">
        <v>2319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22.5" customHeight="1" hidden="1">
      <c r="A318" s="7">
        <v>305</v>
      </c>
      <c r="B318" s="18" t="s">
        <v>1033</v>
      </c>
      <c r="C318" s="34" t="s">
        <v>2319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 t="s">
        <v>1034</v>
      </c>
      <c r="C319" s="34" t="s">
        <v>2320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1035</v>
      </c>
      <c r="C320" s="34" t="s">
        <v>2320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1036</v>
      </c>
      <c r="C321" s="34" t="s">
        <v>2321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1037</v>
      </c>
      <c r="C322" s="34" t="s">
        <v>2321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24" customHeight="1" hidden="1">
      <c r="A323" s="7">
        <v>310</v>
      </c>
      <c r="B323" s="18">
        <v>227</v>
      </c>
      <c r="C323" s="34" t="s">
        <v>2322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1038</v>
      </c>
      <c r="C324" s="34" t="s">
        <v>2323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 t="s">
        <v>1039</v>
      </c>
      <c r="C325" s="34" t="s">
        <v>2323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22.5" customHeight="1" hidden="1">
      <c r="A326" s="7">
        <v>313</v>
      </c>
      <c r="B326" s="18" t="s">
        <v>1040</v>
      </c>
      <c r="C326" s="34" t="s">
        <v>2324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22.5" customHeight="1" hidden="1">
      <c r="A327" s="7">
        <v>314</v>
      </c>
      <c r="B327" s="18" t="s">
        <v>1041</v>
      </c>
      <c r="C327" s="34" t="s">
        <v>2324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22.5" customHeight="1" hidden="1">
      <c r="A328" s="7">
        <v>315</v>
      </c>
      <c r="B328" s="18" t="s">
        <v>1042</v>
      </c>
      <c r="C328" s="34" t="s">
        <v>2324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22.5" customHeight="1" hidden="1">
      <c r="A329" s="7">
        <v>316</v>
      </c>
      <c r="B329" s="18">
        <v>231</v>
      </c>
      <c r="C329" s="34" t="s">
        <v>2325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>
        <v>232</v>
      </c>
      <c r="C330" s="34" t="s">
        <v>2326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22.5" customHeight="1" hidden="1">
      <c r="A331" s="7">
        <v>318</v>
      </c>
      <c r="B331" s="18" t="s">
        <v>1043</v>
      </c>
      <c r="C331" s="34" t="s">
        <v>2327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1044</v>
      </c>
      <c r="C332" s="34" t="s">
        <v>2328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1045</v>
      </c>
      <c r="C333" s="34" t="s">
        <v>2328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1046</v>
      </c>
      <c r="C334" s="34" t="s">
        <v>2328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1047</v>
      </c>
      <c r="C335" s="34" t="s">
        <v>2328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1048</v>
      </c>
      <c r="C336" s="34" t="s">
        <v>2329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1049</v>
      </c>
      <c r="C337" s="34" t="s">
        <v>2329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1050</v>
      </c>
      <c r="C338" s="34" t="s">
        <v>2330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 t="s">
        <v>1051</v>
      </c>
      <c r="C339" s="34" t="s">
        <v>2330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1052</v>
      </c>
      <c r="C340" s="34" t="s">
        <v>2331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1053</v>
      </c>
      <c r="C341" s="34" t="s">
        <v>2331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1054</v>
      </c>
      <c r="C342" s="34" t="s">
        <v>2331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33.75" customHeight="1" hidden="1">
      <c r="A343" s="7">
        <v>330</v>
      </c>
      <c r="B343" s="18">
        <v>235</v>
      </c>
      <c r="C343" s="34" t="s">
        <v>2332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27" customHeight="1" hidden="1">
      <c r="A344" s="7">
        <v>331</v>
      </c>
      <c r="B344" s="18" t="s">
        <v>1055</v>
      </c>
      <c r="C344" s="34" t="s">
        <v>2333</v>
      </c>
      <c r="D344" s="34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27.75" customHeight="1" hidden="1">
      <c r="A345" s="7">
        <v>332</v>
      </c>
      <c r="B345" s="18" t="s">
        <v>1056</v>
      </c>
      <c r="C345" s="34" t="s">
        <v>2333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24.75" customHeight="1" hidden="1">
      <c r="A346" s="7">
        <v>333</v>
      </c>
      <c r="B346" s="18" t="s">
        <v>1057</v>
      </c>
      <c r="C346" s="34" t="s">
        <v>2334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22.5" customHeight="1" hidden="1">
      <c r="A347" s="7">
        <v>334</v>
      </c>
      <c r="B347" s="18" t="s">
        <v>1058</v>
      </c>
      <c r="C347" s="34" t="s">
        <v>2334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29.25" customHeight="1" hidden="1">
      <c r="A348" s="7">
        <v>335</v>
      </c>
      <c r="B348" s="18" t="s">
        <v>1059</v>
      </c>
      <c r="C348" s="128" t="s">
        <v>2335</v>
      </c>
      <c r="D348" s="128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27.75" customHeight="1" hidden="1">
      <c r="A349" s="7">
        <v>336</v>
      </c>
      <c r="B349" s="18" t="s">
        <v>1060</v>
      </c>
      <c r="C349" s="34" t="s">
        <v>2335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24.75" customHeight="1" hidden="1">
      <c r="A350" s="7">
        <v>337</v>
      </c>
      <c r="B350" s="18" t="s">
        <v>1061</v>
      </c>
      <c r="C350" s="34" t="s">
        <v>2335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24.75" customHeight="1" hidden="1">
      <c r="A351" s="7">
        <v>338</v>
      </c>
      <c r="B351" s="18" t="s">
        <v>1062</v>
      </c>
      <c r="C351" s="34" t="s">
        <v>2336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24.75" customHeight="1" hidden="1">
      <c r="A352" s="7">
        <v>339</v>
      </c>
      <c r="B352" s="18" t="s">
        <v>1063</v>
      </c>
      <c r="C352" s="34" t="s">
        <v>2336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24.75" customHeight="1" hidden="1">
      <c r="A353" s="7">
        <v>340</v>
      </c>
      <c r="B353" s="18" t="s">
        <v>1064</v>
      </c>
      <c r="C353" s="34" t="s">
        <v>2336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24.75" customHeight="1" hidden="1">
      <c r="A354" s="7">
        <v>341</v>
      </c>
      <c r="B354" s="18" t="s">
        <v>1065</v>
      </c>
      <c r="C354" s="34" t="s">
        <v>2336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24.75" customHeight="1" hidden="1">
      <c r="A355" s="7">
        <v>342</v>
      </c>
      <c r="B355" s="18" t="s">
        <v>1066</v>
      </c>
      <c r="C355" s="34" t="s">
        <v>2337</v>
      </c>
      <c r="D355" s="34"/>
      <c r="E355" s="61"/>
      <c r="F355" s="60"/>
      <c r="G355" s="60"/>
      <c r="H355" s="61"/>
      <c r="I355" s="61"/>
      <c r="J355" s="60"/>
      <c r="K355" s="60"/>
      <c r="L355" s="60"/>
      <c r="M355" s="60"/>
      <c r="N355" s="61"/>
      <c r="O355" s="60"/>
      <c r="P355" s="60"/>
      <c r="Q355" s="61"/>
      <c r="R355" s="60"/>
      <c r="S355" s="60"/>
      <c r="T355" s="60"/>
      <c r="U355" s="60"/>
      <c r="V355" s="61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1"/>
      <c r="AK355" s="61"/>
      <c r="AL355" s="61"/>
      <c r="AM355" s="60"/>
      <c r="AN355" s="60"/>
      <c r="AO355" s="60"/>
      <c r="AP355" s="60"/>
      <c r="AQ355" s="60"/>
      <c r="AR355" s="61"/>
      <c r="AS355" s="61"/>
      <c r="AT355" s="60"/>
      <c r="AU355" s="61"/>
      <c r="AV355" s="60"/>
      <c r="AW355" s="60"/>
      <c r="AX355" s="60"/>
      <c r="AY355" s="60"/>
      <c r="AZ355" s="60"/>
      <c r="BA355" s="61"/>
      <c r="BB355" s="61"/>
      <c r="BC355" s="61"/>
      <c r="BD355" s="61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1"/>
      <c r="BQ355" s="61"/>
      <c r="BR355" s="112"/>
    </row>
    <row r="356" spans="1:70" ht="24.75" customHeight="1" hidden="1">
      <c r="A356" s="7">
        <v>343</v>
      </c>
      <c r="B356" s="18" t="s">
        <v>1067</v>
      </c>
      <c r="C356" s="34" t="s">
        <v>2337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24.75" customHeight="1" hidden="1">
      <c r="A357" s="7">
        <v>344</v>
      </c>
      <c r="B357" s="18" t="s">
        <v>1068</v>
      </c>
      <c r="C357" s="34" t="s">
        <v>2337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24.75" customHeight="1" hidden="1">
      <c r="A358" s="7">
        <v>345</v>
      </c>
      <c r="B358" s="18" t="s">
        <v>1069</v>
      </c>
      <c r="C358" s="34" t="s">
        <v>2337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>
      <c r="A359" s="7">
        <v>346</v>
      </c>
      <c r="B359" s="18" t="s">
        <v>1070</v>
      </c>
      <c r="C359" s="34" t="s">
        <v>2338</v>
      </c>
      <c r="D359" s="34"/>
      <c r="E359" s="61">
        <f aca="true" t="shared" si="14" ref="E359:AJ359">SUM(E360:E399)</f>
        <v>2</v>
      </c>
      <c r="F359" s="61">
        <f t="shared" si="14"/>
        <v>2</v>
      </c>
      <c r="G359" s="61">
        <f t="shared" si="14"/>
        <v>0</v>
      </c>
      <c r="H359" s="61">
        <f t="shared" si="14"/>
        <v>0</v>
      </c>
      <c r="I359" s="61">
        <f t="shared" si="14"/>
        <v>0</v>
      </c>
      <c r="J359" s="61">
        <f t="shared" si="14"/>
        <v>0</v>
      </c>
      <c r="K359" s="61">
        <f t="shared" si="14"/>
        <v>0</v>
      </c>
      <c r="L359" s="61">
        <f t="shared" si="14"/>
        <v>0</v>
      </c>
      <c r="M359" s="61">
        <f t="shared" si="14"/>
        <v>0</v>
      </c>
      <c r="N359" s="61">
        <f t="shared" si="14"/>
        <v>0</v>
      </c>
      <c r="O359" s="61">
        <f t="shared" si="14"/>
        <v>0</v>
      </c>
      <c r="P359" s="61">
        <f t="shared" si="14"/>
        <v>0</v>
      </c>
      <c r="Q359" s="61">
        <f t="shared" si="14"/>
        <v>1</v>
      </c>
      <c r="R359" s="61">
        <f t="shared" si="14"/>
        <v>1</v>
      </c>
      <c r="S359" s="61">
        <f t="shared" si="14"/>
        <v>0</v>
      </c>
      <c r="T359" s="61">
        <f t="shared" si="14"/>
        <v>0</v>
      </c>
      <c r="U359" s="61">
        <f t="shared" si="14"/>
        <v>0</v>
      </c>
      <c r="V359" s="61">
        <f t="shared" si="14"/>
        <v>0</v>
      </c>
      <c r="W359" s="61">
        <f t="shared" si="14"/>
        <v>0</v>
      </c>
      <c r="X359" s="61">
        <f t="shared" si="14"/>
        <v>0</v>
      </c>
      <c r="Y359" s="61">
        <f t="shared" si="14"/>
        <v>0</v>
      </c>
      <c r="Z359" s="61">
        <f t="shared" si="14"/>
        <v>0</v>
      </c>
      <c r="AA359" s="61">
        <f t="shared" si="14"/>
        <v>0</v>
      </c>
      <c r="AB359" s="61">
        <f t="shared" si="14"/>
        <v>0</v>
      </c>
      <c r="AC359" s="61">
        <f t="shared" si="14"/>
        <v>0</v>
      </c>
      <c r="AD359" s="61">
        <f t="shared" si="14"/>
        <v>0</v>
      </c>
      <c r="AE359" s="61">
        <f t="shared" si="14"/>
        <v>0</v>
      </c>
      <c r="AF359" s="61">
        <f t="shared" si="14"/>
        <v>0</v>
      </c>
      <c r="AG359" s="61">
        <f t="shared" si="14"/>
        <v>0</v>
      </c>
      <c r="AH359" s="61">
        <f t="shared" si="14"/>
        <v>0</v>
      </c>
      <c r="AI359" s="61">
        <f t="shared" si="14"/>
        <v>2</v>
      </c>
      <c r="AJ359" s="61">
        <f t="shared" si="14"/>
        <v>0</v>
      </c>
      <c r="AK359" s="61">
        <f aca="true" t="shared" si="15" ref="AK359:BP359">SUM(AK360:AK399)</f>
        <v>0</v>
      </c>
      <c r="AL359" s="61">
        <f t="shared" si="15"/>
        <v>0</v>
      </c>
      <c r="AM359" s="61">
        <f t="shared" si="15"/>
        <v>0</v>
      </c>
      <c r="AN359" s="61">
        <f t="shared" si="15"/>
        <v>0</v>
      </c>
      <c r="AO359" s="61">
        <f t="shared" si="15"/>
        <v>0</v>
      </c>
      <c r="AP359" s="61">
        <f t="shared" si="15"/>
        <v>2</v>
      </c>
      <c r="AQ359" s="61">
        <f t="shared" si="15"/>
        <v>0</v>
      </c>
      <c r="AR359" s="61">
        <f t="shared" si="15"/>
        <v>0</v>
      </c>
      <c r="AS359" s="61">
        <f t="shared" si="15"/>
        <v>0</v>
      </c>
      <c r="AT359" s="61">
        <f t="shared" si="15"/>
        <v>0</v>
      </c>
      <c r="AU359" s="61">
        <f t="shared" si="15"/>
        <v>0</v>
      </c>
      <c r="AV359" s="61">
        <f t="shared" si="15"/>
        <v>0</v>
      </c>
      <c r="AW359" s="61">
        <f t="shared" si="15"/>
        <v>0</v>
      </c>
      <c r="AX359" s="61">
        <f t="shared" si="15"/>
        <v>0</v>
      </c>
      <c r="AY359" s="61">
        <f t="shared" si="15"/>
        <v>0</v>
      </c>
      <c r="AZ359" s="61">
        <f t="shared" si="15"/>
        <v>0</v>
      </c>
      <c r="BA359" s="61">
        <f t="shared" si="15"/>
        <v>0</v>
      </c>
      <c r="BB359" s="61">
        <f t="shared" si="15"/>
        <v>0</v>
      </c>
      <c r="BC359" s="61">
        <f t="shared" si="15"/>
        <v>0</v>
      </c>
      <c r="BD359" s="61">
        <f t="shared" si="15"/>
        <v>0</v>
      </c>
      <c r="BE359" s="61">
        <f t="shared" si="15"/>
        <v>0</v>
      </c>
      <c r="BF359" s="61">
        <f t="shared" si="15"/>
        <v>0</v>
      </c>
      <c r="BG359" s="61">
        <f t="shared" si="15"/>
        <v>0</v>
      </c>
      <c r="BH359" s="61">
        <f t="shared" si="15"/>
        <v>0</v>
      </c>
      <c r="BI359" s="61">
        <f t="shared" si="15"/>
        <v>0</v>
      </c>
      <c r="BJ359" s="61">
        <f t="shared" si="15"/>
        <v>0</v>
      </c>
      <c r="BK359" s="61">
        <f t="shared" si="15"/>
        <v>0</v>
      </c>
      <c r="BL359" s="61">
        <f t="shared" si="15"/>
        <v>0</v>
      </c>
      <c r="BM359" s="61">
        <f t="shared" si="15"/>
        <v>0</v>
      </c>
      <c r="BN359" s="61">
        <f t="shared" si="15"/>
        <v>0</v>
      </c>
      <c r="BO359" s="61">
        <f t="shared" si="15"/>
        <v>0</v>
      </c>
      <c r="BP359" s="61">
        <f t="shared" si="15"/>
        <v>0</v>
      </c>
      <c r="BQ359" s="61">
        <f>SUM(BQ360:BQ399)</f>
        <v>0</v>
      </c>
      <c r="BR359" s="112"/>
    </row>
    <row r="360" spans="1:70" ht="12.75" customHeight="1" hidden="1">
      <c r="A360" s="7">
        <v>347</v>
      </c>
      <c r="B360" s="18">
        <v>236</v>
      </c>
      <c r="C360" s="34" t="s">
        <v>2339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>
        <v>237</v>
      </c>
      <c r="C361" s="34" t="s">
        <v>2340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22.5" customHeight="1" hidden="1">
      <c r="A362" s="7">
        <v>349</v>
      </c>
      <c r="B362" s="18" t="s">
        <v>1071</v>
      </c>
      <c r="C362" s="34" t="s">
        <v>2341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22.5" customHeight="1" hidden="1">
      <c r="A363" s="7">
        <v>350</v>
      </c>
      <c r="B363" s="18" t="s">
        <v>1072</v>
      </c>
      <c r="C363" s="34" t="s">
        <v>2341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1073</v>
      </c>
      <c r="C364" s="34" t="s">
        <v>2342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1074</v>
      </c>
      <c r="C365" s="34" t="s">
        <v>2342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22.5" customHeight="1" hidden="1">
      <c r="A366" s="7">
        <v>353</v>
      </c>
      <c r="B366" s="18" t="s">
        <v>1075</v>
      </c>
      <c r="C366" s="34" t="s">
        <v>2343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22.5" customHeight="1" hidden="1">
      <c r="A367" s="7">
        <v>354</v>
      </c>
      <c r="B367" s="18" t="s">
        <v>1076</v>
      </c>
      <c r="C367" s="34" t="s">
        <v>2343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22.5" customHeight="1" hidden="1">
      <c r="A368" s="7">
        <v>355</v>
      </c>
      <c r="B368" s="18" t="s">
        <v>1077</v>
      </c>
      <c r="C368" s="34" t="s">
        <v>2343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22.5" customHeight="1" hidden="1">
      <c r="A369" s="7">
        <v>356</v>
      </c>
      <c r="B369" s="18" t="s">
        <v>1078</v>
      </c>
      <c r="C369" s="34" t="s">
        <v>2344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22.5" customHeight="1" hidden="1">
      <c r="A370" s="7">
        <v>357</v>
      </c>
      <c r="B370" s="18" t="s">
        <v>1079</v>
      </c>
      <c r="C370" s="34" t="s">
        <v>2344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22.5" customHeight="1" hidden="1">
      <c r="A371" s="7">
        <v>358</v>
      </c>
      <c r="B371" s="18" t="s">
        <v>1080</v>
      </c>
      <c r="C371" s="34" t="s">
        <v>2344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1081</v>
      </c>
      <c r="C372" s="34" t="s">
        <v>2345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1082</v>
      </c>
      <c r="C373" s="34" t="s">
        <v>2345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1083</v>
      </c>
      <c r="C374" s="34" t="s">
        <v>2345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1084</v>
      </c>
      <c r="C375" s="34" t="s">
        <v>2345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1085</v>
      </c>
      <c r="C376" s="34" t="s">
        <v>2346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1086</v>
      </c>
      <c r="C377" s="34" t="s">
        <v>2346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1087</v>
      </c>
      <c r="C378" s="34" t="s">
        <v>2347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1088</v>
      </c>
      <c r="C379" s="34" t="s">
        <v>2347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1089</v>
      </c>
      <c r="C380" s="34" t="s">
        <v>2348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1090</v>
      </c>
      <c r="C381" s="34" t="s">
        <v>2348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1091</v>
      </c>
      <c r="C382" s="34" t="s">
        <v>2348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 hidden="1">
      <c r="A383" s="7">
        <v>370</v>
      </c>
      <c r="B383" s="18" t="s">
        <v>1092</v>
      </c>
      <c r="C383" s="34" t="s">
        <v>2349</v>
      </c>
      <c r="D383" s="34"/>
      <c r="E383" s="61"/>
      <c r="F383" s="60"/>
      <c r="G383" s="60"/>
      <c r="H383" s="61"/>
      <c r="I383" s="61"/>
      <c r="J383" s="60"/>
      <c r="K383" s="60"/>
      <c r="L383" s="60"/>
      <c r="M383" s="60"/>
      <c r="N383" s="61"/>
      <c r="O383" s="60"/>
      <c r="P383" s="60"/>
      <c r="Q383" s="61"/>
      <c r="R383" s="60"/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1"/>
      <c r="AK383" s="61"/>
      <c r="AL383" s="61"/>
      <c r="AM383" s="60"/>
      <c r="AN383" s="60"/>
      <c r="AO383" s="60"/>
      <c r="AP383" s="60"/>
      <c r="AQ383" s="60"/>
      <c r="AR383" s="61"/>
      <c r="AS383" s="61"/>
      <c r="AT383" s="60"/>
      <c r="AU383" s="61"/>
      <c r="AV383" s="60"/>
      <c r="AW383" s="60"/>
      <c r="AX383" s="60"/>
      <c r="AY383" s="60"/>
      <c r="AZ383" s="60"/>
      <c r="BA383" s="61"/>
      <c r="BB383" s="61"/>
      <c r="BC383" s="61"/>
      <c r="BD383" s="61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/>
      <c r="BQ383" s="61"/>
      <c r="BR383" s="112"/>
    </row>
    <row r="384" spans="1:70" ht="12.75" customHeight="1" hidden="1">
      <c r="A384" s="7">
        <v>371</v>
      </c>
      <c r="B384" s="18" t="s">
        <v>1093</v>
      </c>
      <c r="C384" s="34" t="s">
        <v>2349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1094</v>
      </c>
      <c r="C385" s="34" t="s">
        <v>2350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1095</v>
      </c>
      <c r="C386" s="34" t="s">
        <v>2350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>
      <c r="A387" s="7">
        <v>374</v>
      </c>
      <c r="B387" s="18">
        <v>246</v>
      </c>
      <c r="C387" s="34" t="s">
        <v>2351</v>
      </c>
      <c r="D387" s="34"/>
      <c r="E387" s="61">
        <v>2</v>
      </c>
      <c r="F387" s="60">
        <v>2</v>
      </c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>
        <v>1</v>
      </c>
      <c r="R387" s="60">
        <v>1</v>
      </c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>
        <v>2</v>
      </c>
      <c r="AJ387" s="61"/>
      <c r="AK387" s="61"/>
      <c r="AL387" s="61"/>
      <c r="AM387" s="60"/>
      <c r="AN387" s="60"/>
      <c r="AO387" s="60"/>
      <c r="AP387" s="60">
        <v>2</v>
      </c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>
        <v>247</v>
      </c>
      <c r="C388" s="34" t="s">
        <v>2352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 t="s">
        <v>1096</v>
      </c>
      <c r="C389" s="34" t="s">
        <v>2353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 t="s">
        <v>1097</v>
      </c>
      <c r="C390" s="34" t="s">
        <v>2353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22.5" customHeight="1" hidden="1">
      <c r="A391" s="7">
        <v>378</v>
      </c>
      <c r="B391" s="18" t="s">
        <v>1098</v>
      </c>
      <c r="C391" s="34" t="s">
        <v>2354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22.5" customHeight="1" hidden="1">
      <c r="A392" s="7">
        <v>379</v>
      </c>
      <c r="B392" s="18" t="s">
        <v>1099</v>
      </c>
      <c r="C392" s="34" t="s">
        <v>2354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22.5" customHeight="1" hidden="1">
      <c r="A393" s="7">
        <v>380</v>
      </c>
      <c r="B393" s="18">
        <v>250</v>
      </c>
      <c r="C393" s="34" t="s">
        <v>2355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>
        <v>251</v>
      </c>
      <c r="C394" s="34" t="s">
        <v>2356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22.5" customHeight="1" hidden="1">
      <c r="A395" s="7">
        <v>382</v>
      </c>
      <c r="B395" s="18" t="s">
        <v>1100</v>
      </c>
      <c r="C395" s="34" t="s">
        <v>2357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22.5" customHeight="1" hidden="1">
      <c r="A396" s="7">
        <v>383</v>
      </c>
      <c r="B396" s="18" t="s">
        <v>1101</v>
      </c>
      <c r="C396" s="34" t="s">
        <v>2357</v>
      </c>
      <c r="D396" s="34"/>
      <c r="E396" s="61"/>
      <c r="F396" s="60"/>
      <c r="G396" s="60"/>
      <c r="H396" s="61"/>
      <c r="I396" s="61"/>
      <c r="J396" s="60"/>
      <c r="K396" s="60"/>
      <c r="L396" s="60"/>
      <c r="M396" s="60"/>
      <c r="N396" s="61"/>
      <c r="O396" s="60"/>
      <c r="P396" s="60"/>
      <c r="Q396" s="61"/>
      <c r="R396" s="60"/>
      <c r="S396" s="60"/>
      <c r="T396" s="60"/>
      <c r="U396" s="60"/>
      <c r="V396" s="61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1"/>
      <c r="AK396" s="61"/>
      <c r="AL396" s="61"/>
      <c r="AM396" s="60"/>
      <c r="AN396" s="60"/>
      <c r="AO396" s="60"/>
      <c r="AP396" s="60"/>
      <c r="AQ396" s="60"/>
      <c r="AR396" s="61"/>
      <c r="AS396" s="61"/>
      <c r="AT396" s="60"/>
      <c r="AU396" s="61"/>
      <c r="AV396" s="60"/>
      <c r="AW396" s="60"/>
      <c r="AX396" s="60"/>
      <c r="AY396" s="60"/>
      <c r="AZ396" s="60"/>
      <c r="BA396" s="61"/>
      <c r="BB396" s="61"/>
      <c r="BC396" s="61"/>
      <c r="BD396" s="61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1"/>
      <c r="BQ396" s="61"/>
      <c r="BR396" s="112"/>
    </row>
    <row r="397" spans="1:70" ht="12.75" customHeight="1" hidden="1">
      <c r="A397" s="7">
        <v>384</v>
      </c>
      <c r="B397" s="18" t="s">
        <v>1102</v>
      </c>
      <c r="C397" s="34" t="s">
        <v>2358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1103</v>
      </c>
      <c r="C398" s="34" t="s">
        <v>2358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>
        <v>254</v>
      </c>
      <c r="C399" s="34" t="s">
        <v>2359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>
      <c r="A400" s="7">
        <v>387</v>
      </c>
      <c r="B400" s="18" t="s">
        <v>1104</v>
      </c>
      <c r="C400" s="34" t="s">
        <v>2360</v>
      </c>
      <c r="D400" s="34"/>
      <c r="E400" s="61">
        <f aca="true" t="shared" si="16" ref="E400:AJ400">SUM(E401:E454)</f>
        <v>4</v>
      </c>
      <c r="F400" s="61">
        <f t="shared" si="16"/>
        <v>4</v>
      </c>
      <c r="G400" s="61">
        <f t="shared" si="16"/>
        <v>0</v>
      </c>
      <c r="H400" s="61">
        <f t="shared" si="16"/>
        <v>0</v>
      </c>
      <c r="I400" s="61">
        <f t="shared" si="16"/>
        <v>0</v>
      </c>
      <c r="J400" s="61">
        <f t="shared" si="16"/>
        <v>0</v>
      </c>
      <c r="K400" s="61">
        <f t="shared" si="16"/>
        <v>0</v>
      </c>
      <c r="L400" s="61">
        <f t="shared" si="16"/>
        <v>0</v>
      </c>
      <c r="M400" s="61">
        <f t="shared" si="16"/>
        <v>0</v>
      </c>
      <c r="N400" s="61">
        <f t="shared" si="16"/>
        <v>0</v>
      </c>
      <c r="O400" s="61">
        <f t="shared" si="16"/>
        <v>0</v>
      </c>
      <c r="P400" s="61">
        <f t="shared" si="16"/>
        <v>1</v>
      </c>
      <c r="Q400" s="61">
        <f t="shared" si="16"/>
        <v>0</v>
      </c>
      <c r="R400" s="61">
        <f t="shared" si="16"/>
        <v>2</v>
      </c>
      <c r="S400" s="61">
        <f t="shared" si="16"/>
        <v>1</v>
      </c>
      <c r="T400" s="61">
        <f t="shared" si="16"/>
        <v>0</v>
      </c>
      <c r="U400" s="61">
        <f t="shared" si="16"/>
        <v>0</v>
      </c>
      <c r="V400" s="61">
        <f t="shared" si="16"/>
        <v>0</v>
      </c>
      <c r="W400" s="61">
        <f t="shared" si="16"/>
        <v>0</v>
      </c>
      <c r="X400" s="61">
        <f t="shared" si="16"/>
        <v>0</v>
      </c>
      <c r="Y400" s="61">
        <f t="shared" si="16"/>
        <v>0</v>
      </c>
      <c r="Z400" s="61">
        <f t="shared" si="16"/>
        <v>0</v>
      </c>
      <c r="AA400" s="61">
        <f t="shared" si="16"/>
        <v>0</v>
      </c>
      <c r="AB400" s="61">
        <f t="shared" si="16"/>
        <v>0</v>
      </c>
      <c r="AC400" s="61">
        <f t="shared" si="16"/>
        <v>0</v>
      </c>
      <c r="AD400" s="61">
        <f t="shared" si="16"/>
        <v>0</v>
      </c>
      <c r="AE400" s="61">
        <f t="shared" si="16"/>
        <v>0</v>
      </c>
      <c r="AF400" s="61">
        <f t="shared" si="16"/>
        <v>0</v>
      </c>
      <c r="AG400" s="61">
        <f t="shared" si="16"/>
        <v>0</v>
      </c>
      <c r="AH400" s="61">
        <f t="shared" si="16"/>
        <v>0</v>
      </c>
      <c r="AI400" s="61">
        <f t="shared" si="16"/>
        <v>4</v>
      </c>
      <c r="AJ400" s="61">
        <f t="shared" si="16"/>
        <v>1</v>
      </c>
      <c r="AK400" s="61">
        <f aca="true" t="shared" si="17" ref="AK400:BP400">SUM(AK401:AK454)</f>
        <v>0</v>
      </c>
      <c r="AL400" s="61">
        <f t="shared" si="17"/>
        <v>0</v>
      </c>
      <c r="AM400" s="61">
        <f t="shared" si="17"/>
        <v>0</v>
      </c>
      <c r="AN400" s="61">
        <f t="shared" si="17"/>
        <v>0</v>
      </c>
      <c r="AO400" s="61">
        <f t="shared" si="17"/>
        <v>1</v>
      </c>
      <c r="AP400" s="61">
        <f t="shared" si="17"/>
        <v>3</v>
      </c>
      <c r="AQ400" s="61">
        <f t="shared" si="17"/>
        <v>0</v>
      </c>
      <c r="AR400" s="61">
        <f t="shared" si="17"/>
        <v>0</v>
      </c>
      <c r="AS400" s="61">
        <f t="shared" si="17"/>
        <v>0</v>
      </c>
      <c r="AT400" s="61">
        <f t="shared" si="17"/>
        <v>0</v>
      </c>
      <c r="AU400" s="61">
        <f t="shared" si="17"/>
        <v>0</v>
      </c>
      <c r="AV400" s="61">
        <f t="shared" si="17"/>
        <v>0</v>
      </c>
      <c r="AW400" s="61">
        <f t="shared" si="17"/>
        <v>1</v>
      </c>
      <c r="AX400" s="61">
        <f t="shared" si="17"/>
        <v>1</v>
      </c>
      <c r="AY400" s="61">
        <f t="shared" si="17"/>
        <v>0</v>
      </c>
      <c r="AZ400" s="61">
        <f t="shared" si="17"/>
        <v>0</v>
      </c>
      <c r="BA400" s="61">
        <f t="shared" si="17"/>
        <v>0</v>
      </c>
      <c r="BB400" s="61">
        <f t="shared" si="17"/>
        <v>0</v>
      </c>
      <c r="BC400" s="61">
        <f t="shared" si="17"/>
        <v>1</v>
      </c>
      <c r="BD400" s="61">
        <f t="shared" si="17"/>
        <v>0</v>
      </c>
      <c r="BE400" s="61">
        <f t="shared" si="17"/>
        <v>0</v>
      </c>
      <c r="BF400" s="61">
        <f t="shared" si="17"/>
        <v>0</v>
      </c>
      <c r="BG400" s="61">
        <f t="shared" si="17"/>
        <v>0</v>
      </c>
      <c r="BH400" s="61">
        <f t="shared" si="17"/>
        <v>1</v>
      </c>
      <c r="BI400" s="61">
        <f t="shared" si="17"/>
        <v>0</v>
      </c>
      <c r="BJ400" s="61">
        <f t="shared" si="17"/>
        <v>0</v>
      </c>
      <c r="BK400" s="61">
        <f t="shared" si="17"/>
        <v>0</v>
      </c>
      <c r="BL400" s="61">
        <f t="shared" si="17"/>
        <v>0</v>
      </c>
      <c r="BM400" s="61">
        <f t="shared" si="17"/>
        <v>0</v>
      </c>
      <c r="BN400" s="61">
        <f t="shared" si="17"/>
        <v>0</v>
      </c>
      <c r="BO400" s="61">
        <f t="shared" si="17"/>
        <v>0</v>
      </c>
      <c r="BP400" s="61">
        <f t="shared" si="17"/>
        <v>0</v>
      </c>
      <c r="BQ400" s="61">
        <f>SUM(BQ401:BQ454)</f>
        <v>0</v>
      </c>
      <c r="BR400" s="112"/>
    </row>
    <row r="401" spans="1:70" ht="12.75" customHeight="1" hidden="1">
      <c r="A401" s="7">
        <v>388</v>
      </c>
      <c r="B401" s="18" t="s">
        <v>1105</v>
      </c>
      <c r="C401" s="34" t="s">
        <v>2361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22.5" customHeight="1" hidden="1">
      <c r="A402" s="7">
        <v>389</v>
      </c>
      <c r="B402" s="18" t="s">
        <v>1106</v>
      </c>
      <c r="C402" s="34" t="s">
        <v>2362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22.5" customHeight="1" hidden="1">
      <c r="A403" s="7">
        <v>390</v>
      </c>
      <c r="B403" s="18" t="s">
        <v>1107</v>
      </c>
      <c r="C403" s="34" t="s">
        <v>2362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>
        <v>257</v>
      </c>
      <c r="C404" s="34" t="s">
        <v>2363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1108</v>
      </c>
      <c r="C405" s="34" t="s">
        <v>2364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1109</v>
      </c>
      <c r="C406" s="34" t="s">
        <v>2364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1110</v>
      </c>
      <c r="C407" s="34" t="s">
        <v>2364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1111</v>
      </c>
      <c r="C408" s="34" t="s">
        <v>2365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1112</v>
      </c>
      <c r="C409" s="34" t="s">
        <v>2365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1113</v>
      </c>
      <c r="C410" s="34" t="s">
        <v>2366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1114</v>
      </c>
      <c r="C411" s="34" t="s">
        <v>2366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1115</v>
      </c>
      <c r="C412" s="34" t="s">
        <v>2367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1116</v>
      </c>
      <c r="C413" s="34" t="s">
        <v>2368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12.75" customHeight="1" hidden="1">
      <c r="A414" s="7">
        <v>401</v>
      </c>
      <c r="B414" s="18" t="s">
        <v>1117</v>
      </c>
      <c r="C414" s="34" t="s">
        <v>2368</v>
      </c>
      <c r="D414" s="34"/>
      <c r="E414" s="61"/>
      <c r="F414" s="60"/>
      <c r="G414" s="60"/>
      <c r="H414" s="61"/>
      <c r="I414" s="61"/>
      <c r="J414" s="60"/>
      <c r="K414" s="60"/>
      <c r="L414" s="60"/>
      <c r="M414" s="60"/>
      <c r="N414" s="61"/>
      <c r="O414" s="60"/>
      <c r="P414" s="60"/>
      <c r="Q414" s="61"/>
      <c r="R414" s="60"/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1"/>
      <c r="AK414" s="61"/>
      <c r="AL414" s="61"/>
      <c r="AM414" s="60"/>
      <c r="AN414" s="60"/>
      <c r="AO414" s="60"/>
      <c r="AP414" s="60"/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1118</v>
      </c>
      <c r="C415" s="34" t="s">
        <v>2369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1119</v>
      </c>
      <c r="C416" s="34" t="s">
        <v>2369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1120</v>
      </c>
      <c r="C417" s="34" t="s">
        <v>2369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22.5" customHeight="1" hidden="1">
      <c r="A418" s="7">
        <v>405</v>
      </c>
      <c r="B418" s="18" t="s">
        <v>1121</v>
      </c>
      <c r="C418" s="34" t="s">
        <v>2370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22.5" customHeight="1" hidden="1">
      <c r="A419" s="7">
        <v>406</v>
      </c>
      <c r="B419" s="18" t="s">
        <v>1122</v>
      </c>
      <c r="C419" s="34" t="s">
        <v>2370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22.5" customHeight="1" hidden="1">
      <c r="A420" s="7">
        <v>407</v>
      </c>
      <c r="B420" s="18" t="s">
        <v>1123</v>
      </c>
      <c r="C420" s="34" t="s">
        <v>2371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22.5" customHeight="1" hidden="1">
      <c r="A421" s="7">
        <v>408</v>
      </c>
      <c r="B421" s="18" t="s">
        <v>1124</v>
      </c>
      <c r="C421" s="34" t="s">
        <v>2371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22.5" customHeight="1" hidden="1">
      <c r="A422" s="7">
        <v>409</v>
      </c>
      <c r="B422" s="18" t="s">
        <v>1125</v>
      </c>
      <c r="C422" s="34" t="s">
        <v>2371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22.5" customHeight="1" hidden="1">
      <c r="A423" s="7">
        <v>410</v>
      </c>
      <c r="B423" s="18" t="s">
        <v>1126</v>
      </c>
      <c r="C423" s="34" t="s">
        <v>2371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22.5" customHeight="1" hidden="1">
      <c r="A424" s="7">
        <v>411</v>
      </c>
      <c r="B424" s="18" t="s">
        <v>1127</v>
      </c>
      <c r="C424" s="34" t="s">
        <v>2371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 hidden="1">
      <c r="A425" s="7">
        <v>412</v>
      </c>
      <c r="B425" s="18">
        <v>261</v>
      </c>
      <c r="C425" s="34" t="s">
        <v>2372</v>
      </c>
      <c r="D425" s="34"/>
      <c r="E425" s="61"/>
      <c r="F425" s="60"/>
      <c r="G425" s="60"/>
      <c r="H425" s="61"/>
      <c r="I425" s="61"/>
      <c r="J425" s="60"/>
      <c r="K425" s="60"/>
      <c r="L425" s="60"/>
      <c r="M425" s="60"/>
      <c r="N425" s="61"/>
      <c r="O425" s="60"/>
      <c r="P425" s="60"/>
      <c r="Q425" s="61"/>
      <c r="R425" s="60"/>
      <c r="S425" s="60"/>
      <c r="T425" s="60"/>
      <c r="U425" s="60"/>
      <c r="V425" s="61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1"/>
      <c r="AK425" s="61"/>
      <c r="AL425" s="61"/>
      <c r="AM425" s="60"/>
      <c r="AN425" s="60"/>
      <c r="AO425" s="60"/>
      <c r="AP425" s="60"/>
      <c r="AQ425" s="60"/>
      <c r="AR425" s="61"/>
      <c r="AS425" s="61"/>
      <c r="AT425" s="60"/>
      <c r="AU425" s="61"/>
      <c r="AV425" s="60"/>
      <c r="AW425" s="60"/>
      <c r="AX425" s="60"/>
      <c r="AY425" s="60"/>
      <c r="AZ425" s="60"/>
      <c r="BA425" s="61"/>
      <c r="BB425" s="61"/>
      <c r="BC425" s="61"/>
      <c r="BD425" s="61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1"/>
      <c r="BQ425" s="61"/>
      <c r="BR425" s="112"/>
    </row>
    <row r="426" spans="1:70" ht="45" customHeight="1" hidden="1">
      <c r="A426" s="7">
        <v>413</v>
      </c>
      <c r="B426" s="18" t="s">
        <v>1128</v>
      </c>
      <c r="C426" s="34" t="s">
        <v>2373</v>
      </c>
      <c r="D426" s="34"/>
      <c r="E426" s="61"/>
      <c r="F426" s="60"/>
      <c r="G426" s="60"/>
      <c r="H426" s="61"/>
      <c r="I426" s="61"/>
      <c r="J426" s="60"/>
      <c r="K426" s="60"/>
      <c r="L426" s="60"/>
      <c r="M426" s="60"/>
      <c r="N426" s="61"/>
      <c r="O426" s="60"/>
      <c r="P426" s="60"/>
      <c r="Q426" s="61"/>
      <c r="R426" s="60"/>
      <c r="S426" s="60"/>
      <c r="T426" s="60"/>
      <c r="U426" s="60"/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1"/>
      <c r="AK426" s="61"/>
      <c r="AL426" s="61"/>
      <c r="AM426" s="60"/>
      <c r="AN426" s="60"/>
      <c r="AO426" s="60"/>
      <c r="AP426" s="60"/>
      <c r="AQ426" s="60"/>
      <c r="AR426" s="61"/>
      <c r="AS426" s="61"/>
      <c r="AT426" s="60"/>
      <c r="AU426" s="61"/>
      <c r="AV426" s="60"/>
      <c r="AW426" s="60"/>
      <c r="AX426" s="60"/>
      <c r="AY426" s="60"/>
      <c r="AZ426" s="60"/>
      <c r="BA426" s="61"/>
      <c r="BB426" s="61"/>
      <c r="BC426" s="61"/>
      <c r="BD426" s="61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1"/>
      <c r="BQ426" s="61"/>
      <c r="BR426" s="112"/>
    </row>
    <row r="427" spans="1:70" ht="45" customHeight="1" hidden="1">
      <c r="A427" s="7">
        <v>414</v>
      </c>
      <c r="B427" s="18" t="s">
        <v>1129</v>
      </c>
      <c r="C427" s="34" t="s">
        <v>2373</v>
      </c>
      <c r="D427" s="34"/>
      <c r="E427" s="61"/>
      <c r="F427" s="60"/>
      <c r="G427" s="60"/>
      <c r="H427" s="61"/>
      <c r="I427" s="61"/>
      <c r="J427" s="60"/>
      <c r="K427" s="60"/>
      <c r="L427" s="60"/>
      <c r="M427" s="60"/>
      <c r="N427" s="61"/>
      <c r="O427" s="60"/>
      <c r="P427" s="60"/>
      <c r="Q427" s="61"/>
      <c r="R427" s="60"/>
      <c r="S427" s="60"/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1"/>
      <c r="AK427" s="61"/>
      <c r="AL427" s="61"/>
      <c r="AM427" s="60"/>
      <c r="AN427" s="60"/>
      <c r="AO427" s="60"/>
      <c r="AP427" s="60"/>
      <c r="AQ427" s="60"/>
      <c r="AR427" s="61"/>
      <c r="AS427" s="61"/>
      <c r="AT427" s="60"/>
      <c r="AU427" s="61"/>
      <c r="AV427" s="60"/>
      <c r="AW427" s="60"/>
      <c r="AX427" s="60"/>
      <c r="AY427" s="60"/>
      <c r="AZ427" s="60"/>
      <c r="BA427" s="61"/>
      <c r="BB427" s="61"/>
      <c r="BC427" s="61"/>
      <c r="BD427" s="61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1"/>
      <c r="BQ427" s="61"/>
      <c r="BR427" s="112"/>
    </row>
    <row r="428" spans="1:70" ht="45" customHeight="1" hidden="1">
      <c r="A428" s="7">
        <v>415</v>
      </c>
      <c r="B428" s="18" t="s">
        <v>1130</v>
      </c>
      <c r="C428" s="34" t="s">
        <v>2373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22.5" customHeight="1">
      <c r="A429" s="7">
        <v>416</v>
      </c>
      <c r="B429" s="18" t="s">
        <v>1131</v>
      </c>
      <c r="C429" s="34" t="s">
        <v>2374</v>
      </c>
      <c r="D429" s="34"/>
      <c r="E429" s="61">
        <v>2</v>
      </c>
      <c r="F429" s="60">
        <v>2</v>
      </c>
      <c r="G429" s="60"/>
      <c r="H429" s="61"/>
      <c r="I429" s="61"/>
      <c r="J429" s="60"/>
      <c r="K429" s="60"/>
      <c r="L429" s="60"/>
      <c r="M429" s="60"/>
      <c r="N429" s="61"/>
      <c r="O429" s="60"/>
      <c r="P429" s="60">
        <v>1</v>
      </c>
      <c r="Q429" s="61"/>
      <c r="R429" s="60"/>
      <c r="S429" s="60">
        <v>1</v>
      </c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>
        <v>2</v>
      </c>
      <c r="AJ429" s="61">
        <v>1</v>
      </c>
      <c r="AK429" s="61"/>
      <c r="AL429" s="61"/>
      <c r="AM429" s="60"/>
      <c r="AN429" s="60"/>
      <c r="AO429" s="60"/>
      <c r="AP429" s="60">
        <v>2</v>
      </c>
      <c r="AQ429" s="60"/>
      <c r="AR429" s="61"/>
      <c r="AS429" s="61"/>
      <c r="AT429" s="60"/>
      <c r="AU429" s="61"/>
      <c r="AV429" s="60"/>
      <c r="AW429" s="60">
        <v>1</v>
      </c>
      <c r="AX429" s="60">
        <v>1</v>
      </c>
      <c r="AY429" s="60"/>
      <c r="AZ429" s="60"/>
      <c r="BA429" s="61"/>
      <c r="BB429" s="61"/>
      <c r="BC429" s="61">
        <v>1</v>
      </c>
      <c r="BD429" s="61"/>
      <c r="BE429" s="60"/>
      <c r="BF429" s="60"/>
      <c r="BG429" s="60"/>
      <c r="BH429" s="60">
        <v>1</v>
      </c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22.5" customHeight="1">
      <c r="A430" s="7">
        <v>417</v>
      </c>
      <c r="B430" s="18" t="s">
        <v>1132</v>
      </c>
      <c r="C430" s="34" t="s">
        <v>2374</v>
      </c>
      <c r="D430" s="34"/>
      <c r="E430" s="61">
        <v>2</v>
      </c>
      <c r="F430" s="60">
        <v>2</v>
      </c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>
        <v>2</v>
      </c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>
        <v>2</v>
      </c>
      <c r="AJ430" s="61"/>
      <c r="AK430" s="61"/>
      <c r="AL430" s="61"/>
      <c r="AM430" s="60"/>
      <c r="AN430" s="60"/>
      <c r="AO430" s="60">
        <v>1</v>
      </c>
      <c r="AP430" s="60">
        <v>1</v>
      </c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49.5" customHeight="1" hidden="1">
      <c r="A431" s="7">
        <v>418</v>
      </c>
      <c r="B431" s="18" t="s">
        <v>1133</v>
      </c>
      <c r="C431" s="34" t="s">
        <v>322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49.5" customHeight="1" hidden="1">
      <c r="A432" s="7">
        <v>419</v>
      </c>
      <c r="B432" s="18" t="s">
        <v>1134</v>
      </c>
      <c r="C432" s="34" t="s">
        <v>322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49.5" customHeight="1" hidden="1">
      <c r="A433" s="7">
        <v>420</v>
      </c>
      <c r="B433" s="18" t="s">
        <v>1135</v>
      </c>
      <c r="C433" s="34" t="s">
        <v>322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>
        <v>264</v>
      </c>
      <c r="C434" s="34" t="s">
        <v>323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1136</v>
      </c>
      <c r="C435" s="34" t="s">
        <v>324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1137</v>
      </c>
      <c r="C436" s="34" t="s">
        <v>324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1138</v>
      </c>
      <c r="C437" s="34" t="s">
        <v>324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33.75" customHeight="1" hidden="1">
      <c r="A438" s="7">
        <v>425</v>
      </c>
      <c r="B438" s="18" t="s">
        <v>1139</v>
      </c>
      <c r="C438" s="34" t="s">
        <v>325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33.75" customHeight="1" hidden="1">
      <c r="A439" s="7">
        <v>426</v>
      </c>
      <c r="B439" s="18" t="s">
        <v>1140</v>
      </c>
      <c r="C439" s="34" t="s">
        <v>325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33.75" customHeight="1" hidden="1">
      <c r="A440" s="7">
        <v>427</v>
      </c>
      <c r="B440" s="18" t="s">
        <v>1141</v>
      </c>
      <c r="C440" s="34" t="s">
        <v>325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1142</v>
      </c>
      <c r="C441" s="34" t="s">
        <v>326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1143</v>
      </c>
      <c r="C442" s="34" t="s">
        <v>326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22.5" customHeight="1" hidden="1">
      <c r="A443" s="7">
        <v>430</v>
      </c>
      <c r="B443" s="18" t="s">
        <v>1144</v>
      </c>
      <c r="C443" s="34" t="s">
        <v>327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22.5" customHeight="1" hidden="1">
      <c r="A444" s="7">
        <v>431</v>
      </c>
      <c r="B444" s="18" t="s">
        <v>1145</v>
      </c>
      <c r="C444" s="34" t="s">
        <v>327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22.5" customHeight="1" hidden="1">
      <c r="A445" s="7">
        <v>432</v>
      </c>
      <c r="B445" s="18" t="s">
        <v>1146</v>
      </c>
      <c r="C445" s="34" t="s">
        <v>328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22.5" customHeight="1" hidden="1">
      <c r="A446" s="7">
        <v>433</v>
      </c>
      <c r="B446" s="18" t="s">
        <v>1147</v>
      </c>
      <c r="C446" s="34" t="s">
        <v>328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22.5" customHeight="1" hidden="1">
      <c r="A447" s="7">
        <v>434</v>
      </c>
      <c r="B447" s="18" t="s">
        <v>1148</v>
      </c>
      <c r="C447" s="34" t="s">
        <v>328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22.5" customHeight="1" hidden="1">
      <c r="A448" s="7">
        <v>435</v>
      </c>
      <c r="B448" s="18" t="s">
        <v>1149</v>
      </c>
      <c r="C448" s="34" t="s">
        <v>328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22.5" customHeight="1" hidden="1">
      <c r="A449" s="7">
        <v>436</v>
      </c>
      <c r="B449" s="18" t="s">
        <v>1150</v>
      </c>
      <c r="C449" s="34" t="s">
        <v>329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22.5" customHeight="1" hidden="1">
      <c r="A450" s="7">
        <v>437</v>
      </c>
      <c r="B450" s="18" t="s">
        <v>1151</v>
      </c>
      <c r="C450" s="34" t="s">
        <v>329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22.5" customHeight="1" hidden="1">
      <c r="A451" s="7">
        <v>438</v>
      </c>
      <c r="B451" s="18" t="s">
        <v>1152</v>
      </c>
      <c r="C451" s="34" t="s">
        <v>330</v>
      </c>
      <c r="D451" s="34"/>
      <c r="E451" s="61"/>
      <c r="F451" s="60"/>
      <c r="G451" s="60"/>
      <c r="H451" s="61"/>
      <c r="I451" s="61"/>
      <c r="J451" s="60"/>
      <c r="K451" s="60"/>
      <c r="L451" s="60"/>
      <c r="M451" s="60"/>
      <c r="N451" s="61"/>
      <c r="O451" s="60"/>
      <c r="P451" s="60"/>
      <c r="Q451" s="61"/>
      <c r="R451" s="60"/>
      <c r="S451" s="60"/>
      <c r="T451" s="60"/>
      <c r="U451" s="60"/>
      <c r="V451" s="61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1"/>
      <c r="AK451" s="61"/>
      <c r="AL451" s="61"/>
      <c r="AM451" s="60"/>
      <c r="AN451" s="60"/>
      <c r="AO451" s="60"/>
      <c r="AP451" s="60"/>
      <c r="AQ451" s="60"/>
      <c r="AR451" s="61"/>
      <c r="AS451" s="61"/>
      <c r="AT451" s="60"/>
      <c r="AU451" s="61"/>
      <c r="AV451" s="60"/>
      <c r="AW451" s="60"/>
      <c r="AX451" s="60"/>
      <c r="AY451" s="60"/>
      <c r="AZ451" s="60"/>
      <c r="BA451" s="61"/>
      <c r="BB451" s="61"/>
      <c r="BC451" s="61"/>
      <c r="BD451" s="61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1"/>
      <c r="BQ451" s="61"/>
      <c r="BR451" s="112"/>
    </row>
    <row r="452" spans="1:70" ht="22.5" customHeight="1" hidden="1">
      <c r="A452" s="7">
        <v>439</v>
      </c>
      <c r="B452" s="18" t="s">
        <v>1153</v>
      </c>
      <c r="C452" s="34" t="s">
        <v>330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1154</v>
      </c>
      <c r="C453" s="34" t="s">
        <v>331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1155</v>
      </c>
      <c r="C454" s="34" t="s">
        <v>331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12.75" customHeight="1">
      <c r="A455" s="7">
        <v>442</v>
      </c>
      <c r="B455" s="18" t="s">
        <v>1156</v>
      </c>
      <c r="C455" s="34" t="s">
        <v>332</v>
      </c>
      <c r="D455" s="34"/>
      <c r="E455" s="61">
        <f aca="true" t="shared" si="18" ref="E455:AJ455">SUM(E456:E465)</f>
        <v>1</v>
      </c>
      <c r="F455" s="61">
        <f t="shared" si="18"/>
        <v>1</v>
      </c>
      <c r="G455" s="61">
        <f t="shared" si="18"/>
        <v>0</v>
      </c>
      <c r="H455" s="61">
        <f t="shared" si="18"/>
        <v>0</v>
      </c>
      <c r="I455" s="61">
        <f t="shared" si="18"/>
        <v>0</v>
      </c>
      <c r="J455" s="61">
        <f t="shared" si="18"/>
        <v>0</v>
      </c>
      <c r="K455" s="61">
        <f t="shared" si="18"/>
        <v>0</v>
      </c>
      <c r="L455" s="61">
        <f t="shared" si="18"/>
        <v>0</v>
      </c>
      <c r="M455" s="61">
        <f t="shared" si="18"/>
        <v>0</v>
      </c>
      <c r="N455" s="61">
        <f t="shared" si="18"/>
        <v>0</v>
      </c>
      <c r="O455" s="61">
        <f t="shared" si="18"/>
        <v>0</v>
      </c>
      <c r="P455" s="61">
        <f t="shared" si="18"/>
        <v>0</v>
      </c>
      <c r="Q455" s="61">
        <f t="shared" si="18"/>
        <v>0</v>
      </c>
      <c r="R455" s="61">
        <f t="shared" si="18"/>
        <v>1</v>
      </c>
      <c r="S455" s="61">
        <f t="shared" si="18"/>
        <v>0</v>
      </c>
      <c r="T455" s="61">
        <f t="shared" si="18"/>
        <v>0</v>
      </c>
      <c r="U455" s="61">
        <f t="shared" si="18"/>
        <v>0</v>
      </c>
      <c r="V455" s="61">
        <f t="shared" si="18"/>
        <v>0</v>
      </c>
      <c r="W455" s="61">
        <f t="shared" si="18"/>
        <v>0</v>
      </c>
      <c r="X455" s="61">
        <f t="shared" si="18"/>
        <v>0</v>
      </c>
      <c r="Y455" s="61">
        <f t="shared" si="18"/>
        <v>0</v>
      </c>
      <c r="Z455" s="61">
        <f t="shared" si="18"/>
        <v>0</v>
      </c>
      <c r="AA455" s="61">
        <f t="shared" si="18"/>
        <v>0</v>
      </c>
      <c r="AB455" s="61">
        <f t="shared" si="18"/>
        <v>1</v>
      </c>
      <c r="AC455" s="61">
        <f t="shared" si="18"/>
        <v>0</v>
      </c>
      <c r="AD455" s="61">
        <f t="shared" si="18"/>
        <v>0</v>
      </c>
      <c r="AE455" s="61">
        <f t="shared" si="18"/>
        <v>0</v>
      </c>
      <c r="AF455" s="61">
        <f t="shared" si="18"/>
        <v>0</v>
      </c>
      <c r="AG455" s="61">
        <f t="shared" si="18"/>
        <v>0</v>
      </c>
      <c r="AH455" s="61">
        <f t="shared" si="18"/>
        <v>0</v>
      </c>
      <c r="AI455" s="61">
        <f t="shared" si="18"/>
        <v>0</v>
      </c>
      <c r="AJ455" s="61">
        <f t="shared" si="18"/>
        <v>0</v>
      </c>
      <c r="AK455" s="61">
        <f aca="true" t="shared" si="19" ref="AK455:BP455">SUM(AK456:AK465)</f>
        <v>0</v>
      </c>
      <c r="AL455" s="61">
        <f t="shared" si="19"/>
        <v>0</v>
      </c>
      <c r="AM455" s="61">
        <f t="shared" si="19"/>
        <v>1</v>
      </c>
      <c r="AN455" s="61">
        <f t="shared" si="19"/>
        <v>0</v>
      </c>
      <c r="AO455" s="61">
        <f t="shared" si="19"/>
        <v>0</v>
      </c>
      <c r="AP455" s="61">
        <f t="shared" si="19"/>
        <v>0</v>
      </c>
      <c r="AQ455" s="61">
        <f t="shared" si="19"/>
        <v>0</v>
      </c>
      <c r="AR455" s="61">
        <f t="shared" si="19"/>
        <v>0</v>
      </c>
      <c r="AS455" s="61">
        <f t="shared" si="19"/>
        <v>0</v>
      </c>
      <c r="AT455" s="61">
        <f t="shared" si="19"/>
        <v>0</v>
      </c>
      <c r="AU455" s="61">
        <f t="shared" si="19"/>
        <v>0</v>
      </c>
      <c r="AV455" s="61">
        <f t="shared" si="19"/>
        <v>0</v>
      </c>
      <c r="AW455" s="61">
        <f t="shared" si="19"/>
        <v>0</v>
      </c>
      <c r="AX455" s="61">
        <f t="shared" si="19"/>
        <v>0</v>
      </c>
      <c r="AY455" s="61">
        <f t="shared" si="19"/>
        <v>0</v>
      </c>
      <c r="AZ455" s="61">
        <f t="shared" si="19"/>
        <v>0</v>
      </c>
      <c r="BA455" s="61">
        <f t="shared" si="19"/>
        <v>0</v>
      </c>
      <c r="BB455" s="61">
        <f t="shared" si="19"/>
        <v>0</v>
      </c>
      <c r="BC455" s="61">
        <f t="shared" si="19"/>
        <v>0</v>
      </c>
      <c r="BD455" s="61">
        <f t="shared" si="19"/>
        <v>0</v>
      </c>
      <c r="BE455" s="61">
        <f t="shared" si="19"/>
        <v>0</v>
      </c>
      <c r="BF455" s="61">
        <f t="shared" si="19"/>
        <v>0</v>
      </c>
      <c r="BG455" s="61">
        <f t="shared" si="19"/>
        <v>0</v>
      </c>
      <c r="BH455" s="61">
        <f t="shared" si="19"/>
        <v>0</v>
      </c>
      <c r="BI455" s="61">
        <f t="shared" si="19"/>
        <v>0</v>
      </c>
      <c r="BJ455" s="61">
        <f t="shared" si="19"/>
        <v>0</v>
      </c>
      <c r="BK455" s="61">
        <f t="shared" si="19"/>
        <v>0</v>
      </c>
      <c r="BL455" s="61">
        <f t="shared" si="19"/>
        <v>0</v>
      </c>
      <c r="BM455" s="61">
        <f t="shared" si="19"/>
        <v>0</v>
      </c>
      <c r="BN455" s="61">
        <f t="shared" si="19"/>
        <v>0</v>
      </c>
      <c r="BO455" s="61">
        <f t="shared" si="19"/>
        <v>0</v>
      </c>
      <c r="BP455" s="61">
        <f t="shared" si="19"/>
        <v>0</v>
      </c>
      <c r="BQ455" s="61">
        <f>SUM(BQ456:BQ465)</f>
        <v>0</v>
      </c>
      <c r="BR455" s="112"/>
    </row>
    <row r="456" spans="1:70" ht="12.75" customHeight="1" hidden="1">
      <c r="A456" s="7">
        <v>443</v>
      </c>
      <c r="B456" s="18" t="s">
        <v>1157</v>
      </c>
      <c r="C456" s="34" t="s">
        <v>333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1158</v>
      </c>
      <c r="C457" s="34" t="s">
        <v>333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22.5" customHeight="1">
      <c r="A458" s="7">
        <v>445</v>
      </c>
      <c r="B458" s="18" t="s">
        <v>1159</v>
      </c>
      <c r="C458" s="34" t="s">
        <v>334</v>
      </c>
      <c r="D458" s="34"/>
      <c r="E458" s="61">
        <v>1</v>
      </c>
      <c r="F458" s="60">
        <v>1</v>
      </c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>
        <v>1</v>
      </c>
      <c r="S458" s="60"/>
      <c r="T458" s="60"/>
      <c r="U458" s="60"/>
      <c r="V458" s="61"/>
      <c r="W458" s="60"/>
      <c r="X458" s="60"/>
      <c r="Y458" s="60"/>
      <c r="Z458" s="60"/>
      <c r="AA458" s="60"/>
      <c r="AB458" s="60">
        <v>1</v>
      </c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>
        <v>1</v>
      </c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22.5" customHeight="1" hidden="1">
      <c r="A459" s="7">
        <v>446</v>
      </c>
      <c r="B459" s="18" t="s">
        <v>1160</v>
      </c>
      <c r="C459" s="34" t="s">
        <v>334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22.5" customHeight="1" hidden="1">
      <c r="A460" s="7">
        <v>447</v>
      </c>
      <c r="B460" s="18" t="s">
        <v>1161</v>
      </c>
      <c r="C460" s="34" t="s">
        <v>335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22.5" customHeight="1" hidden="1">
      <c r="A461" s="7">
        <v>448</v>
      </c>
      <c r="B461" s="18" t="s">
        <v>1162</v>
      </c>
      <c r="C461" s="34" t="s">
        <v>335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12.75" customHeight="1" hidden="1">
      <c r="A462" s="7">
        <v>449</v>
      </c>
      <c r="B462" s="18" t="s">
        <v>1163</v>
      </c>
      <c r="C462" s="34" t="s">
        <v>336</v>
      </c>
      <c r="D462" s="34"/>
      <c r="E462" s="61"/>
      <c r="F462" s="60"/>
      <c r="G462" s="60"/>
      <c r="H462" s="61"/>
      <c r="I462" s="61"/>
      <c r="J462" s="60"/>
      <c r="K462" s="60"/>
      <c r="L462" s="60"/>
      <c r="M462" s="60"/>
      <c r="N462" s="61"/>
      <c r="O462" s="60"/>
      <c r="P462" s="60"/>
      <c r="Q462" s="61"/>
      <c r="R462" s="60"/>
      <c r="S462" s="60"/>
      <c r="T462" s="60"/>
      <c r="U462" s="60"/>
      <c r="V462" s="61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1"/>
      <c r="AK462" s="61"/>
      <c r="AL462" s="61"/>
      <c r="AM462" s="60"/>
      <c r="AN462" s="60"/>
      <c r="AO462" s="60"/>
      <c r="AP462" s="60"/>
      <c r="AQ462" s="60"/>
      <c r="AR462" s="61"/>
      <c r="AS462" s="61"/>
      <c r="AT462" s="60"/>
      <c r="AU462" s="61"/>
      <c r="AV462" s="60"/>
      <c r="AW462" s="60"/>
      <c r="AX462" s="60"/>
      <c r="AY462" s="60"/>
      <c r="AZ462" s="60"/>
      <c r="BA462" s="61"/>
      <c r="BB462" s="61"/>
      <c r="BC462" s="61"/>
      <c r="BD462" s="61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1"/>
      <c r="BQ462" s="61"/>
      <c r="BR462" s="112"/>
    </row>
    <row r="463" spans="1:70" ht="12.75" customHeight="1" hidden="1">
      <c r="A463" s="7">
        <v>450</v>
      </c>
      <c r="B463" s="18" t="s">
        <v>1164</v>
      </c>
      <c r="C463" s="34" t="s">
        <v>336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22.5" customHeight="1" hidden="1">
      <c r="A464" s="7">
        <v>451</v>
      </c>
      <c r="B464" s="18" t="s">
        <v>1165</v>
      </c>
      <c r="C464" s="34" t="s">
        <v>337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22.5" customHeight="1" hidden="1">
      <c r="A465" s="7">
        <v>452</v>
      </c>
      <c r="B465" s="18" t="s">
        <v>1166</v>
      </c>
      <c r="C465" s="34" t="s">
        <v>337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22.5" customHeight="1">
      <c r="A466" s="7">
        <v>453</v>
      </c>
      <c r="B466" s="18" t="s">
        <v>1167</v>
      </c>
      <c r="C466" s="34" t="s">
        <v>338</v>
      </c>
      <c r="D466" s="34"/>
      <c r="E466" s="61">
        <f aca="true" t="shared" si="20" ref="E466:AJ466">SUM(E467:E505)</f>
        <v>3</v>
      </c>
      <c r="F466" s="61">
        <f t="shared" si="20"/>
        <v>3</v>
      </c>
      <c r="G466" s="61">
        <f t="shared" si="20"/>
        <v>0</v>
      </c>
      <c r="H466" s="61">
        <f t="shared" si="20"/>
        <v>0</v>
      </c>
      <c r="I466" s="61">
        <f t="shared" si="20"/>
        <v>0</v>
      </c>
      <c r="J466" s="61">
        <f t="shared" si="20"/>
        <v>0</v>
      </c>
      <c r="K466" s="61">
        <f t="shared" si="20"/>
        <v>0</v>
      </c>
      <c r="L466" s="61">
        <f t="shared" si="20"/>
        <v>1</v>
      </c>
      <c r="M466" s="61">
        <f t="shared" si="20"/>
        <v>0</v>
      </c>
      <c r="N466" s="61">
        <f t="shared" si="20"/>
        <v>0</v>
      </c>
      <c r="O466" s="61">
        <f t="shared" si="20"/>
        <v>0</v>
      </c>
      <c r="P466" s="61">
        <f t="shared" si="20"/>
        <v>1</v>
      </c>
      <c r="Q466" s="61">
        <f t="shared" si="20"/>
        <v>1</v>
      </c>
      <c r="R466" s="61">
        <f t="shared" si="20"/>
        <v>1</v>
      </c>
      <c r="S466" s="61">
        <f t="shared" si="20"/>
        <v>0</v>
      </c>
      <c r="T466" s="61">
        <f t="shared" si="20"/>
        <v>0</v>
      </c>
      <c r="U466" s="61">
        <f t="shared" si="20"/>
        <v>1</v>
      </c>
      <c r="V466" s="61">
        <f t="shared" si="20"/>
        <v>0</v>
      </c>
      <c r="W466" s="61">
        <f t="shared" si="20"/>
        <v>0</v>
      </c>
      <c r="X466" s="61">
        <f t="shared" si="20"/>
        <v>0</v>
      </c>
      <c r="Y466" s="61">
        <f t="shared" si="20"/>
        <v>0</v>
      </c>
      <c r="Z466" s="61">
        <f t="shared" si="20"/>
        <v>0</v>
      </c>
      <c r="AA466" s="61">
        <f t="shared" si="20"/>
        <v>0</v>
      </c>
      <c r="AB466" s="61">
        <f t="shared" si="20"/>
        <v>0</v>
      </c>
      <c r="AC466" s="61">
        <f t="shared" si="20"/>
        <v>0</v>
      </c>
      <c r="AD466" s="61">
        <f t="shared" si="20"/>
        <v>0</v>
      </c>
      <c r="AE466" s="61">
        <f t="shared" si="20"/>
        <v>0</v>
      </c>
      <c r="AF466" s="61">
        <f t="shared" si="20"/>
        <v>0</v>
      </c>
      <c r="AG466" s="61">
        <f t="shared" si="20"/>
        <v>1</v>
      </c>
      <c r="AH466" s="61">
        <f t="shared" si="20"/>
        <v>0</v>
      </c>
      <c r="AI466" s="61">
        <f t="shared" si="20"/>
        <v>1</v>
      </c>
      <c r="AJ466" s="61">
        <f t="shared" si="20"/>
        <v>0</v>
      </c>
      <c r="AK466" s="61">
        <f aca="true" t="shared" si="21" ref="AK466:BP466">SUM(AK467:AK505)</f>
        <v>0</v>
      </c>
      <c r="AL466" s="61">
        <f t="shared" si="21"/>
        <v>0</v>
      </c>
      <c r="AM466" s="61">
        <f t="shared" si="21"/>
        <v>0</v>
      </c>
      <c r="AN466" s="61">
        <f t="shared" si="21"/>
        <v>0</v>
      </c>
      <c r="AO466" s="61">
        <f t="shared" si="21"/>
        <v>1</v>
      </c>
      <c r="AP466" s="61">
        <f t="shared" si="21"/>
        <v>2</v>
      </c>
      <c r="AQ466" s="61">
        <f t="shared" si="21"/>
        <v>0</v>
      </c>
      <c r="AR466" s="61">
        <f t="shared" si="21"/>
        <v>0</v>
      </c>
      <c r="AS466" s="61">
        <f t="shared" si="21"/>
        <v>0</v>
      </c>
      <c r="AT466" s="61">
        <f t="shared" si="21"/>
        <v>0</v>
      </c>
      <c r="AU466" s="61">
        <f t="shared" si="21"/>
        <v>0</v>
      </c>
      <c r="AV466" s="61">
        <f t="shared" si="21"/>
        <v>0</v>
      </c>
      <c r="AW466" s="61">
        <f t="shared" si="21"/>
        <v>0</v>
      </c>
      <c r="AX466" s="61">
        <f t="shared" si="21"/>
        <v>0</v>
      </c>
      <c r="AY466" s="61">
        <f t="shared" si="21"/>
        <v>0</v>
      </c>
      <c r="AZ466" s="61">
        <f t="shared" si="21"/>
        <v>0</v>
      </c>
      <c r="BA466" s="61">
        <f t="shared" si="21"/>
        <v>0</v>
      </c>
      <c r="BB466" s="61">
        <f t="shared" si="21"/>
        <v>0</v>
      </c>
      <c r="BC466" s="61">
        <f t="shared" si="21"/>
        <v>0</v>
      </c>
      <c r="BD466" s="61">
        <f t="shared" si="21"/>
        <v>0</v>
      </c>
      <c r="BE466" s="61">
        <f t="shared" si="21"/>
        <v>0</v>
      </c>
      <c r="BF466" s="61">
        <f t="shared" si="21"/>
        <v>0</v>
      </c>
      <c r="BG466" s="61">
        <f t="shared" si="21"/>
        <v>0</v>
      </c>
      <c r="BH466" s="61">
        <f t="shared" si="21"/>
        <v>0</v>
      </c>
      <c r="BI466" s="61">
        <f t="shared" si="21"/>
        <v>0</v>
      </c>
      <c r="BJ466" s="61">
        <f t="shared" si="21"/>
        <v>0</v>
      </c>
      <c r="BK466" s="61">
        <f t="shared" si="21"/>
        <v>0</v>
      </c>
      <c r="BL466" s="61">
        <f t="shared" si="21"/>
        <v>0</v>
      </c>
      <c r="BM466" s="61">
        <f t="shared" si="21"/>
        <v>0</v>
      </c>
      <c r="BN466" s="61">
        <f t="shared" si="21"/>
        <v>0</v>
      </c>
      <c r="BO466" s="61">
        <f t="shared" si="21"/>
        <v>0</v>
      </c>
      <c r="BP466" s="61">
        <f t="shared" si="21"/>
        <v>0</v>
      </c>
      <c r="BQ466" s="61">
        <f>SUM(BQ467:BQ505)</f>
        <v>0</v>
      </c>
      <c r="BR466" s="112"/>
    </row>
    <row r="467" spans="1:70" ht="22.5" customHeight="1" hidden="1">
      <c r="A467" s="7">
        <v>454</v>
      </c>
      <c r="B467" s="18" t="s">
        <v>1168</v>
      </c>
      <c r="C467" s="34" t="s">
        <v>339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22.5" customHeight="1" hidden="1">
      <c r="A468" s="7">
        <v>455</v>
      </c>
      <c r="B468" s="18" t="s">
        <v>1169</v>
      </c>
      <c r="C468" s="34" t="s">
        <v>339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22.5" customHeight="1" hidden="1">
      <c r="A469" s="7">
        <v>456</v>
      </c>
      <c r="B469" s="18" t="s">
        <v>1170</v>
      </c>
      <c r="C469" s="34" t="s">
        <v>339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50.25" customHeight="1" hidden="1">
      <c r="A470" s="7">
        <v>457</v>
      </c>
      <c r="B470" s="18" t="s">
        <v>1171</v>
      </c>
      <c r="C470" s="34" t="s">
        <v>340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1172</v>
      </c>
      <c r="C471" s="34" t="s">
        <v>341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1173</v>
      </c>
      <c r="C472" s="34" t="s">
        <v>341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1174</v>
      </c>
      <c r="C473" s="34" t="s">
        <v>341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22.5" customHeight="1" hidden="1">
      <c r="A474" s="7">
        <v>461</v>
      </c>
      <c r="B474" s="18" t="s">
        <v>1175</v>
      </c>
      <c r="C474" s="34" t="s">
        <v>342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22.5" customHeight="1" hidden="1">
      <c r="A475" s="7">
        <v>462</v>
      </c>
      <c r="B475" s="18" t="s">
        <v>1176</v>
      </c>
      <c r="C475" s="34" t="s">
        <v>342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22.5" customHeight="1" hidden="1">
      <c r="A476" s="7">
        <v>463</v>
      </c>
      <c r="B476" s="18" t="s">
        <v>1177</v>
      </c>
      <c r="C476" s="34" t="s">
        <v>342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22.5" customHeight="1" hidden="1">
      <c r="A477" s="7">
        <v>464</v>
      </c>
      <c r="B477" s="18" t="s">
        <v>1178</v>
      </c>
      <c r="C477" s="34" t="s">
        <v>343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22.5" customHeight="1" hidden="1">
      <c r="A478" s="7">
        <v>465</v>
      </c>
      <c r="B478" s="18" t="s">
        <v>1179</v>
      </c>
      <c r="C478" s="34" t="s">
        <v>343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22.5" customHeight="1" hidden="1">
      <c r="A479" s="7">
        <v>466</v>
      </c>
      <c r="B479" s="18" t="s">
        <v>1180</v>
      </c>
      <c r="C479" s="34" t="s">
        <v>343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22.5" customHeight="1" hidden="1">
      <c r="A480" s="7">
        <v>467</v>
      </c>
      <c r="B480" s="18" t="s">
        <v>1181</v>
      </c>
      <c r="C480" s="34" t="s">
        <v>344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22.5" customHeight="1" hidden="1">
      <c r="A481" s="7">
        <v>468</v>
      </c>
      <c r="B481" s="18" t="s">
        <v>1182</v>
      </c>
      <c r="C481" s="34" t="s">
        <v>344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22.5" customHeight="1" hidden="1">
      <c r="A482" s="7">
        <v>469</v>
      </c>
      <c r="B482" s="18" t="s">
        <v>1183</v>
      </c>
      <c r="C482" s="34" t="s">
        <v>344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1184</v>
      </c>
      <c r="C483" s="34" t="s">
        <v>345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1185</v>
      </c>
      <c r="C484" s="34" t="s">
        <v>345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1186</v>
      </c>
      <c r="C485" s="34" t="s">
        <v>345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1187</v>
      </c>
      <c r="C486" s="34" t="s">
        <v>346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 t="s">
        <v>1188</v>
      </c>
      <c r="C487" s="34" t="s">
        <v>346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 t="s">
        <v>1189</v>
      </c>
      <c r="C488" s="34" t="s">
        <v>346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12.75" customHeight="1" hidden="1">
      <c r="A489" s="7">
        <v>476</v>
      </c>
      <c r="B489" s="18" t="s">
        <v>1190</v>
      </c>
      <c r="C489" s="34" t="s">
        <v>347</v>
      </c>
      <c r="D489" s="34"/>
      <c r="E489" s="61"/>
      <c r="F489" s="60"/>
      <c r="G489" s="60"/>
      <c r="H489" s="61"/>
      <c r="I489" s="61"/>
      <c r="J489" s="60"/>
      <c r="K489" s="60"/>
      <c r="L489" s="60"/>
      <c r="M489" s="60"/>
      <c r="N489" s="61"/>
      <c r="O489" s="60"/>
      <c r="P489" s="60"/>
      <c r="Q489" s="61"/>
      <c r="R489" s="60"/>
      <c r="S489" s="60"/>
      <c r="T489" s="60"/>
      <c r="U489" s="60"/>
      <c r="V489" s="61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1"/>
      <c r="AK489" s="61"/>
      <c r="AL489" s="61"/>
      <c r="AM489" s="60"/>
      <c r="AN489" s="60"/>
      <c r="AO489" s="60"/>
      <c r="AP489" s="60"/>
      <c r="AQ489" s="60"/>
      <c r="AR489" s="61"/>
      <c r="AS489" s="61"/>
      <c r="AT489" s="60"/>
      <c r="AU489" s="61"/>
      <c r="AV489" s="60"/>
      <c r="AW489" s="60"/>
      <c r="AX489" s="60"/>
      <c r="AY489" s="60"/>
      <c r="AZ489" s="60"/>
      <c r="BA489" s="61"/>
      <c r="BB489" s="61"/>
      <c r="BC489" s="61"/>
      <c r="BD489" s="61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12.75" customHeight="1" hidden="1">
      <c r="A490" s="7">
        <v>477</v>
      </c>
      <c r="B490" s="18" t="s">
        <v>1191</v>
      </c>
      <c r="C490" s="34" t="s">
        <v>347</v>
      </c>
      <c r="D490" s="34"/>
      <c r="E490" s="61"/>
      <c r="F490" s="60"/>
      <c r="G490" s="60"/>
      <c r="H490" s="61"/>
      <c r="I490" s="61"/>
      <c r="J490" s="60"/>
      <c r="K490" s="60"/>
      <c r="L490" s="60"/>
      <c r="M490" s="60"/>
      <c r="N490" s="61"/>
      <c r="O490" s="60"/>
      <c r="P490" s="60"/>
      <c r="Q490" s="61"/>
      <c r="R490" s="60"/>
      <c r="S490" s="60"/>
      <c r="T490" s="60"/>
      <c r="U490" s="60"/>
      <c r="V490" s="61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1"/>
      <c r="AK490" s="61"/>
      <c r="AL490" s="61"/>
      <c r="AM490" s="60"/>
      <c r="AN490" s="60"/>
      <c r="AO490" s="60"/>
      <c r="AP490" s="60"/>
      <c r="AQ490" s="60"/>
      <c r="AR490" s="61"/>
      <c r="AS490" s="61"/>
      <c r="AT490" s="60"/>
      <c r="AU490" s="61"/>
      <c r="AV490" s="60"/>
      <c r="AW490" s="60"/>
      <c r="AX490" s="60"/>
      <c r="AY490" s="60"/>
      <c r="AZ490" s="60"/>
      <c r="BA490" s="61"/>
      <c r="BB490" s="61"/>
      <c r="BC490" s="61"/>
      <c r="BD490" s="61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12.75" customHeight="1" hidden="1">
      <c r="A491" s="7">
        <v>478</v>
      </c>
      <c r="B491" s="18">
        <v>284</v>
      </c>
      <c r="C491" s="34" t="s">
        <v>348</v>
      </c>
      <c r="D491" s="34"/>
      <c r="E491" s="61"/>
      <c r="F491" s="60"/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/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/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285</v>
      </c>
      <c r="C492" s="34" t="s">
        <v>349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22.5" customHeight="1">
      <c r="A493" s="7">
        <v>480</v>
      </c>
      <c r="B493" s="18" t="s">
        <v>1192</v>
      </c>
      <c r="C493" s="34" t="s">
        <v>350</v>
      </c>
      <c r="D493" s="34"/>
      <c r="E493" s="61">
        <v>1</v>
      </c>
      <c r="F493" s="60">
        <v>1</v>
      </c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>
        <v>1</v>
      </c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>
        <v>1</v>
      </c>
      <c r="AJ493" s="61"/>
      <c r="AK493" s="61"/>
      <c r="AL493" s="61"/>
      <c r="AM493" s="60"/>
      <c r="AN493" s="60"/>
      <c r="AO493" s="60"/>
      <c r="AP493" s="60">
        <v>1</v>
      </c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22.5" customHeight="1">
      <c r="A494" s="7">
        <v>481</v>
      </c>
      <c r="B494" s="18" t="s">
        <v>1193</v>
      </c>
      <c r="C494" s="34" t="s">
        <v>350</v>
      </c>
      <c r="D494" s="34"/>
      <c r="E494" s="61">
        <v>1</v>
      </c>
      <c r="F494" s="60">
        <v>1</v>
      </c>
      <c r="G494" s="60"/>
      <c r="H494" s="61"/>
      <c r="I494" s="61"/>
      <c r="J494" s="60"/>
      <c r="K494" s="60"/>
      <c r="L494" s="60"/>
      <c r="M494" s="60"/>
      <c r="N494" s="61"/>
      <c r="O494" s="60"/>
      <c r="P494" s="60"/>
      <c r="Q494" s="61"/>
      <c r="R494" s="60">
        <v>1</v>
      </c>
      <c r="S494" s="60"/>
      <c r="T494" s="60"/>
      <c r="U494" s="60">
        <v>1</v>
      </c>
      <c r="V494" s="61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1"/>
      <c r="AK494" s="61"/>
      <c r="AL494" s="61"/>
      <c r="AM494" s="60"/>
      <c r="AN494" s="60"/>
      <c r="AO494" s="60">
        <v>1</v>
      </c>
      <c r="AP494" s="60"/>
      <c r="AQ494" s="60"/>
      <c r="AR494" s="61"/>
      <c r="AS494" s="61"/>
      <c r="AT494" s="60"/>
      <c r="AU494" s="61"/>
      <c r="AV494" s="60"/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22.5" customHeight="1" hidden="1">
      <c r="A495" s="7">
        <v>482</v>
      </c>
      <c r="B495" s="18" t="s">
        <v>1194</v>
      </c>
      <c r="C495" s="34" t="s">
        <v>350</v>
      </c>
      <c r="D495" s="34"/>
      <c r="E495" s="61"/>
      <c r="F495" s="60"/>
      <c r="G495" s="60"/>
      <c r="H495" s="61"/>
      <c r="I495" s="61"/>
      <c r="J495" s="60"/>
      <c r="K495" s="60"/>
      <c r="L495" s="60"/>
      <c r="M495" s="60"/>
      <c r="N495" s="61"/>
      <c r="O495" s="60"/>
      <c r="P495" s="60"/>
      <c r="Q495" s="61"/>
      <c r="R495" s="60"/>
      <c r="S495" s="60"/>
      <c r="T495" s="60"/>
      <c r="U495" s="60"/>
      <c r="V495" s="61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1"/>
      <c r="AK495" s="61"/>
      <c r="AL495" s="61"/>
      <c r="AM495" s="60"/>
      <c r="AN495" s="60"/>
      <c r="AO495" s="60"/>
      <c r="AP495" s="60"/>
      <c r="AQ495" s="60"/>
      <c r="AR495" s="61"/>
      <c r="AS495" s="61"/>
      <c r="AT495" s="60"/>
      <c r="AU495" s="61"/>
      <c r="AV495" s="60"/>
      <c r="AW495" s="60"/>
      <c r="AX495" s="60"/>
      <c r="AY495" s="60"/>
      <c r="AZ495" s="60"/>
      <c r="BA495" s="61"/>
      <c r="BB495" s="61"/>
      <c r="BC495" s="61"/>
      <c r="BD495" s="61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1"/>
      <c r="BQ495" s="61"/>
      <c r="BR495" s="112"/>
    </row>
    <row r="496" spans="1:70" ht="22.5" customHeight="1" hidden="1">
      <c r="A496" s="7">
        <v>483</v>
      </c>
      <c r="B496" s="18">
        <v>287</v>
      </c>
      <c r="C496" s="34" t="s">
        <v>351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22.5" customHeight="1" hidden="1">
      <c r="A497" s="7">
        <v>484</v>
      </c>
      <c r="B497" s="18">
        <v>288</v>
      </c>
      <c r="C497" s="34" t="s">
        <v>352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>
      <c r="A498" s="7">
        <v>485</v>
      </c>
      <c r="B498" s="18" t="s">
        <v>1195</v>
      </c>
      <c r="C498" s="34" t="s">
        <v>353</v>
      </c>
      <c r="D498" s="34"/>
      <c r="E498" s="61">
        <v>1</v>
      </c>
      <c r="F498" s="60">
        <v>1</v>
      </c>
      <c r="G498" s="60"/>
      <c r="H498" s="61"/>
      <c r="I498" s="61"/>
      <c r="J498" s="60"/>
      <c r="K498" s="60"/>
      <c r="L498" s="60">
        <v>1</v>
      </c>
      <c r="M498" s="60"/>
      <c r="N498" s="61"/>
      <c r="O498" s="60"/>
      <c r="P498" s="60">
        <v>1</v>
      </c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>
        <v>1</v>
      </c>
      <c r="AH498" s="60"/>
      <c r="AI498" s="60"/>
      <c r="AJ498" s="61"/>
      <c r="AK498" s="61"/>
      <c r="AL498" s="61"/>
      <c r="AM498" s="60"/>
      <c r="AN498" s="60"/>
      <c r="AO498" s="60"/>
      <c r="AP498" s="60">
        <v>1</v>
      </c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1196</v>
      </c>
      <c r="C499" s="34" t="s">
        <v>353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1197</v>
      </c>
      <c r="C500" s="34" t="s">
        <v>353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22.5" customHeight="1" hidden="1">
      <c r="A501" s="7">
        <v>488</v>
      </c>
      <c r="B501" s="18">
        <v>290</v>
      </c>
      <c r="C501" s="34" t="s">
        <v>354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12.75" customHeight="1" hidden="1">
      <c r="A502" s="7">
        <v>489</v>
      </c>
      <c r="B502" s="18">
        <v>291</v>
      </c>
      <c r="C502" s="34" t="s">
        <v>355</v>
      </c>
      <c r="D502" s="34"/>
      <c r="E502" s="61"/>
      <c r="F502" s="60"/>
      <c r="G502" s="60"/>
      <c r="H502" s="61"/>
      <c r="I502" s="61"/>
      <c r="J502" s="60"/>
      <c r="K502" s="60"/>
      <c r="L502" s="60"/>
      <c r="M502" s="60"/>
      <c r="N502" s="61"/>
      <c r="O502" s="60"/>
      <c r="P502" s="60"/>
      <c r="Q502" s="61"/>
      <c r="R502" s="60"/>
      <c r="S502" s="60"/>
      <c r="T502" s="60"/>
      <c r="U502" s="60"/>
      <c r="V502" s="61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1"/>
      <c r="AK502" s="61"/>
      <c r="AL502" s="61"/>
      <c r="AM502" s="60"/>
      <c r="AN502" s="60"/>
      <c r="AO502" s="60"/>
      <c r="AP502" s="60"/>
      <c r="AQ502" s="60"/>
      <c r="AR502" s="61"/>
      <c r="AS502" s="61"/>
      <c r="AT502" s="60"/>
      <c r="AU502" s="61"/>
      <c r="AV502" s="60"/>
      <c r="AW502" s="60"/>
      <c r="AX502" s="60"/>
      <c r="AY502" s="60"/>
      <c r="AZ502" s="60"/>
      <c r="BA502" s="61"/>
      <c r="BB502" s="61"/>
      <c r="BC502" s="61"/>
      <c r="BD502" s="61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1"/>
      <c r="BQ502" s="61"/>
      <c r="BR502" s="112"/>
    </row>
    <row r="503" spans="1:70" ht="22.5" customHeight="1" hidden="1">
      <c r="A503" s="7">
        <v>490</v>
      </c>
      <c r="B503" s="18" t="s">
        <v>1198</v>
      </c>
      <c r="C503" s="34" t="s">
        <v>356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22.5" customHeight="1" hidden="1">
      <c r="A504" s="7">
        <v>491</v>
      </c>
      <c r="B504" s="18" t="s">
        <v>1199</v>
      </c>
      <c r="C504" s="34" t="s">
        <v>356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22.5" customHeight="1" hidden="1">
      <c r="A505" s="7">
        <v>492</v>
      </c>
      <c r="B505" s="18" t="s">
        <v>1200</v>
      </c>
      <c r="C505" s="34" t="s">
        <v>356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22.5" customHeight="1" hidden="1">
      <c r="A506" s="7">
        <v>493</v>
      </c>
      <c r="B506" s="18" t="s">
        <v>1201</v>
      </c>
      <c r="C506" s="34" t="s">
        <v>357</v>
      </c>
      <c r="D506" s="34"/>
      <c r="E506" s="61">
        <f aca="true" t="shared" si="22" ref="E506:AJ506">SUM(E507:E546)</f>
        <v>0</v>
      </c>
      <c r="F506" s="61">
        <f t="shared" si="22"/>
        <v>0</v>
      </c>
      <c r="G506" s="61">
        <f t="shared" si="22"/>
        <v>0</v>
      </c>
      <c r="H506" s="61">
        <f t="shared" si="22"/>
        <v>0</v>
      </c>
      <c r="I506" s="61">
        <f t="shared" si="22"/>
        <v>0</v>
      </c>
      <c r="J506" s="61">
        <f t="shared" si="22"/>
        <v>0</v>
      </c>
      <c r="K506" s="61">
        <f t="shared" si="22"/>
        <v>0</v>
      </c>
      <c r="L506" s="61">
        <f t="shared" si="22"/>
        <v>0</v>
      </c>
      <c r="M506" s="61">
        <f t="shared" si="22"/>
        <v>0</v>
      </c>
      <c r="N506" s="61">
        <f t="shared" si="22"/>
        <v>0</v>
      </c>
      <c r="O506" s="61">
        <f t="shared" si="22"/>
        <v>0</v>
      </c>
      <c r="P506" s="61">
        <f t="shared" si="22"/>
        <v>0</v>
      </c>
      <c r="Q506" s="61">
        <f t="shared" si="22"/>
        <v>0</v>
      </c>
      <c r="R506" s="61">
        <f t="shared" si="22"/>
        <v>0</v>
      </c>
      <c r="S506" s="61">
        <f t="shared" si="22"/>
        <v>0</v>
      </c>
      <c r="T506" s="61">
        <f t="shared" si="22"/>
        <v>0</v>
      </c>
      <c r="U506" s="61">
        <f t="shared" si="22"/>
        <v>0</v>
      </c>
      <c r="V506" s="61">
        <f t="shared" si="22"/>
        <v>0</v>
      </c>
      <c r="W506" s="61">
        <f t="shared" si="22"/>
        <v>0</v>
      </c>
      <c r="X506" s="61">
        <f t="shared" si="22"/>
        <v>0</v>
      </c>
      <c r="Y506" s="61">
        <f t="shared" si="22"/>
        <v>0</v>
      </c>
      <c r="Z506" s="61">
        <f t="shared" si="22"/>
        <v>0</v>
      </c>
      <c r="AA506" s="61">
        <f t="shared" si="22"/>
        <v>0</v>
      </c>
      <c r="AB506" s="61">
        <f t="shared" si="22"/>
        <v>0</v>
      </c>
      <c r="AC506" s="61">
        <f t="shared" si="22"/>
        <v>0</v>
      </c>
      <c r="AD506" s="61">
        <f t="shared" si="22"/>
        <v>0</v>
      </c>
      <c r="AE506" s="61">
        <f t="shared" si="22"/>
        <v>0</v>
      </c>
      <c r="AF506" s="61">
        <f t="shared" si="22"/>
        <v>0</v>
      </c>
      <c r="AG506" s="61">
        <f t="shared" si="22"/>
        <v>0</v>
      </c>
      <c r="AH506" s="61">
        <f t="shared" si="22"/>
        <v>0</v>
      </c>
      <c r="AI506" s="61">
        <f t="shared" si="22"/>
        <v>0</v>
      </c>
      <c r="AJ506" s="61">
        <f t="shared" si="22"/>
        <v>0</v>
      </c>
      <c r="AK506" s="61">
        <f aca="true" t="shared" si="23" ref="AK506:BP506">SUM(AK507:AK546)</f>
        <v>0</v>
      </c>
      <c r="AL506" s="61">
        <f t="shared" si="23"/>
        <v>0</v>
      </c>
      <c r="AM506" s="61">
        <f t="shared" si="23"/>
        <v>0</v>
      </c>
      <c r="AN506" s="61">
        <f t="shared" si="23"/>
        <v>0</v>
      </c>
      <c r="AO506" s="61">
        <f t="shared" si="23"/>
        <v>0</v>
      </c>
      <c r="AP506" s="61">
        <f t="shared" si="23"/>
        <v>0</v>
      </c>
      <c r="AQ506" s="61">
        <f t="shared" si="23"/>
        <v>0</v>
      </c>
      <c r="AR506" s="61">
        <f t="shared" si="23"/>
        <v>0</v>
      </c>
      <c r="AS506" s="61">
        <f t="shared" si="23"/>
        <v>0</v>
      </c>
      <c r="AT506" s="61">
        <f t="shared" si="23"/>
        <v>0</v>
      </c>
      <c r="AU506" s="61">
        <f t="shared" si="23"/>
        <v>0</v>
      </c>
      <c r="AV506" s="61">
        <f t="shared" si="23"/>
        <v>0</v>
      </c>
      <c r="AW506" s="61">
        <f t="shared" si="23"/>
        <v>0</v>
      </c>
      <c r="AX506" s="61">
        <f t="shared" si="23"/>
        <v>0</v>
      </c>
      <c r="AY506" s="61">
        <f t="shared" si="23"/>
        <v>0</v>
      </c>
      <c r="AZ506" s="61">
        <f t="shared" si="23"/>
        <v>0</v>
      </c>
      <c r="BA506" s="61">
        <f t="shared" si="23"/>
        <v>0</v>
      </c>
      <c r="BB506" s="61">
        <f t="shared" si="23"/>
        <v>0</v>
      </c>
      <c r="BC506" s="61">
        <f t="shared" si="23"/>
        <v>0</v>
      </c>
      <c r="BD506" s="61">
        <f t="shared" si="23"/>
        <v>0</v>
      </c>
      <c r="BE506" s="61">
        <f t="shared" si="23"/>
        <v>0</v>
      </c>
      <c r="BF506" s="61">
        <f t="shared" si="23"/>
        <v>0</v>
      </c>
      <c r="BG506" s="61">
        <f t="shared" si="23"/>
        <v>0</v>
      </c>
      <c r="BH506" s="61">
        <f t="shared" si="23"/>
        <v>0</v>
      </c>
      <c r="BI506" s="61">
        <f t="shared" si="23"/>
        <v>0</v>
      </c>
      <c r="BJ506" s="61">
        <f t="shared" si="23"/>
        <v>0</v>
      </c>
      <c r="BK506" s="61">
        <f t="shared" si="23"/>
        <v>0</v>
      </c>
      <c r="BL506" s="61">
        <f t="shared" si="23"/>
        <v>0</v>
      </c>
      <c r="BM506" s="61">
        <f t="shared" si="23"/>
        <v>0</v>
      </c>
      <c r="BN506" s="61">
        <f t="shared" si="23"/>
        <v>0</v>
      </c>
      <c r="BO506" s="61">
        <f t="shared" si="23"/>
        <v>0</v>
      </c>
      <c r="BP506" s="61">
        <f t="shared" si="23"/>
        <v>0</v>
      </c>
      <c r="BQ506" s="61">
        <f>SUM(BQ507:BQ546)</f>
        <v>0</v>
      </c>
      <c r="BR506" s="112"/>
    </row>
    <row r="507" spans="1:70" ht="12.75" customHeight="1" hidden="1">
      <c r="A507" s="7">
        <v>494</v>
      </c>
      <c r="B507" s="18">
        <v>293</v>
      </c>
      <c r="C507" s="34" t="s">
        <v>358</v>
      </c>
      <c r="D507" s="34"/>
      <c r="E507" s="61"/>
      <c r="F507" s="60"/>
      <c r="G507" s="60"/>
      <c r="H507" s="61"/>
      <c r="I507" s="61"/>
      <c r="J507" s="60"/>
      <c r="K507" s="60"/>
      <c r="L507" s="60"/>
      <c r="M507" s="60"/>
      <c r="N507" s="61"/>
      <c r="O507" s="60"/>
      <c r="P507" s="60"/>
      <c r="Q507" s="61"/>
      <c r="R507" s="60"/>
      <c r="S507" s="60"/>
      <c r="T507" s="60"/>
      <c r="U507" s="60"/>
      <c r="V507" s="61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1"/>
      <c r="AK507" s="61"/>
      <c r="AL507" s="61"/>
      <c r="AM507" s="60"/>
      <c r="AN507" s="60"/>
      <c r="AO507" s="60"/>
      <c r="AP507" s="60"/>
      <c r="AQ507" s="60"/>
      <c r="AR507" s="61"/>
      <c r="AS507" s="61"/>
      <c r="AT507" s="60"/>
      <c r="AU507" s="61"/>
      <c r="AV507" s="60"/>
      <c r="AW507" s="60"/>
      <c r="AX507" s="60"/>
      <c r="AY507" s="60"/>
      <c r="AZ507" s="60"/>
      <c r="BA507" s="61"/>
      <c r="BB507" s="61"/>
      <c r="BC507" s="61"/>
      <c r="BD507" s="61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 hidden="1">
      <c r="A508" s="7">
        <v>495</v>
      </c>
      <c r="B508" s="18" t="s">
        <v>1202</v>
      </c>
      <c r="C508" s="34" t="s">
        <v>359</v>
      </c>
      <c r="D508" s="34"/>
      <c r="E508" s="61"/>
      <c r="F508" s="60"/>
      <c r="G508" s="60"/>
      <c r="H508" s="61"/>
      <c r="I508" s="61"/>
      <c r="J508" s="60"/>
      <c r="K508" s="60"/>
      <c r="L508" s="60"/>
      <c r="M508" s="60"/>
      <c r="N508" s="61"/>
      <c r="O508" s="60"/>
      <c r="P508" s="60"/>
      <c r="Q508" s="61"/>
      <c r="R508" s="60"/>
      <c r="S508" s="60"/>
      <c r="T508" s="60"/>
      <c r="U508" s="60"/>
      <c r="V508" s="61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1"/>
      <c r="AK508" s="61"/>
      <c r="AL508" s="61"/>
      <c r="AM508" s="60"/>
      <c r="AN508" s="60"/>
      <c r="AO508" s="60"/>
      <c r="AP508" s="60"/>
      <c r="AQ508" s="60"/>
      <c r="AR508" s="61"/>
      <c r="AS508" s="61"/>
      <c r="AT508" s="60"/>
      <c r="AU508" s="61"/>
      <c r="AV508" s="60"/>
      <c r="AW508" s="60"/>
      <c r="AX508" s="60"/>
      <c r="AY508" s="60"/>
      <c r="AZ508" s="60"/>
      <c r="BA508" s="61"/>
      <c r="BB508" s="61"/>
      <c r="BC508" s="61"/>
      <c r="BD508" s="61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 hidden="1">
      <c r="A509" s="7">
        <v>496</v>
      </c>
      <c r="B509" s="18" t="s">
        <v>1203</v>
      </c>
      <c r="C509" s="34" t="s">
        <v>359</v>
      </c>
      <c r="D509" s="34"/>
      <c r="E509" s="61"/>
      <c r="F509" s="60"/>
      <c r="G509" s="60"/>
      <c r="H509" s="61"/>
      <c r="I509" s="61"/>
      <c r="J509" s="60"/>
      <c r="K509" s="60"/>
      <c r="L509" s="60"/>
      <c r="M509" s="60"/>
      <c r="N509" s="61"/>
      <c r="O509" s="60"/>
      <c r="P509" s="60"/>
      <c r="Q509" s="61"/>
      <c r="R509" s="60"/>
      <c r="S509" s="60"/>
      <c r="T509" s="60"/>
      <c r="U509" s="60"/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1"/>
      <c r="AK509" s="61"/>
      <c r="AL509" s="61"/>
      <c r="AM509" s="60"/>
      <c r="AN509" s="60"/>
      <c r="AO509" s="60"/>
      <c r="AP509" s="60"/>
      <c r="AQ509" s="60"/>
      <c r="AR509" s="61"/>
      <c r="AS509" s="61"/>
      <c r="AT509" s="60"/>
      <c r="AU509" s="61"/>
      <c r="AV509" s="60"/>
      <c r="AW509" s="60"/>
      <c r="AX509" s="60"/>
      <c r="AY509" s="60"/>
      <c r="AZ509" s="60"/>
      <c r="BA509" s="61"/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/>
      <c r="BQ509" s="61"/>
      <c r="BR509" s="112"/>
    </row>
    <row r="510" spans="1:70" ht="12.75" customHeight="1" hidden="1">
      <c r="A510" s="7">
        <v>497</v>
      </c>
      <c r="B510" s="18">
        <v>295</v>
      </c>
      <c r="C510" s="34" t="s">
        <v>360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 t="s">
        <v>1204</v>
      </c>
      <c r="C511" s="34" t="s">
        <v>361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 hidden="1">
      <c r="A512" s="7">
        <v>499</v>
      </c>
      <c r="B512" s="18" t="s">
        <v>1205</v>
      </c>
      <c r="C512" s="34" t="s">
        <v>361</v>
      </c>
      <c r="D512" s="34"/>
      <c r="E512" s="61"/>
      <c r="F512" s="60"/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/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1"/>
      <c r="AK512" s="61"/>
      <c r="AL512" s="61"/>
      <c r="AM512" s="60"/>
      <c r="AN512" s="60"/>
      <c r="AO512" s="60"/>
      <c r="AP512" s="60"/>
      <c r="AQ512" s="60"/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 hidden="1">
      <c r="A513" s="7">
        <v>500</v>
      </c>
      <c r="B513" s="18" t="s">
        <v>1206</v>
      </c>
      <c r="C513" s="34" t="s">
        <v>361</v>
      </c>
      <c r="D513" s="34"/>
      <c r="E513" s="61"/>
      <c r="F513" s="60"/>
      <c r="G513" s="60"/>
      <c r="H513" s="61"/>
      <c r="I513" s="61"/>
      <c r="J513" s="60"/>
      <c r="K513" s="60"/>
      <c r="L513" s="60"/>
      <c r="M513" s="60"/>
      <c r="N513" s="61"/>
      <c r="O513" s="60"/>
      <c r="P513" s="60"/>
      <c r="Q513" s="61"/>
      <c r="R513" s="60"/>
      <c r="S513" s="60"/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1"/>
      <c r="AK513" s="61"/>
      <c r="AL513" s="61"/>
      <c r="AM513" s="60"/>
      <c r="AN513" s="60"/>
      <c r="AO513" s="60"/>
      <c r="AP513" s="60"/>
      <c r="AQ513" s="60"/>
      <c r="AR513" s="61"/>
      <c r="AS513" s="61"/>
      <c r="AT513" s="60"/>
      <c r="AU513" s="61"/>
      <c r="AV513" s="60"/>
      <c r="AW513" s="60"/>
      <c r="AX513" s="60"/>
      <c r="AY513" s="60"/>
      <c r="AZ513" s="60"/>
      <c r="BA513" s="61"/>
      <c r="BB513" s="61"/>
      <c r="BC513" s="61"/>
      <c r="BD513" s="61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/>
      <c r="BQ513" s="61"/>
      <c r="BR513" s="112"/>
    </row>
    <row r="514" spans="1:70" ht="12.75" customHeight="1" hidden="1">
      <c r="A514" s="7">
        <v>501</v>
      </c>
      <c r="B514" s="18" t="s">
        <v>1207</v>
      </c>
      <c r="C514" s="34" t="s">
        <v>361</v>
      </c>
      <c r="D514" s="34"/>
      <c r="E514" s="61"/>
      <c r="F514" s="60"/>
      <c r="G514" s="60"/>
      <c r="H514" s="61"/>
      <c r="I514" s="61"/>
      <c r="J514" s="60"/>
      <c r="K514" s="60"/>
      <c r="L514" s="60"/>
      <c r="M514" s="60"/>
      <c r="N514" s="61"/>
      <c r="O514" s="60"/>
      <c r="P514" s="60"/>
      <c r="Q514" s="61"/>
      <c r="R514" s="60"/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1"/>
      <c r="AK514" s="61"/>
      <c r="AL514" s="61"/>
      <c r="AM514" s="60"/>
      <c r="AN514" s="60"/>
      <c r="AO514" s="60"/>
      <c r="AP514" s="60"/>
      <c r="AQ514" s="60"/>
      <c r="AR514" s="61"/>
      <c r="AS514" s="61"/>
      <c r="AT514" s="60"/>
      <c r="AU514" s="61"/>
      <c r="AV514" s="60"/>
      <c r="AW514" s="60"/>
      <c r="AX514" s="60"/>
      <c r="AY514" s="60"/>
      <c r="AZ514" s="60"/>
      <c r="BA514" s="61"/>
      <c r="BB514" s="61"/>
      <c r="BC514" s="61"/>
      <c r="BD514" s="61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/>
      <c r="BQ514" s="61"/>
      <c r="BR514" s="112"/>
    </row>
    <row r="515" spans="1:70" ht="12.75" customHeight="1" hidden="1">
      <c r="A515" s="7">
        <v>502</v>
      </c>
      <c r="B515" s="18">
        <v>297</v>
      </c>
      <c r="C515" s="34" t="s">
        <v>362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1208</v>
      </c>
      <c r="C516" s="34" t="s">
        <v>362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1209</v>
      </c>
      <c r="C517" s="34" t="s">
        <v>362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1210</v>
      </c>
      <c r="C518" s="34" t="s">
        <v>362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33.75" customHeight="1" hidden="1">
      <c r="A519" s="7">
        <v>506</v>
      </c>
      <c r="B519" s="18" t="s">
        <v>1211</v>
      </c>
      <c r="C519" s="34" t="s">
        <v>363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33.75" customHeight="1" hidden="1">
      <c r="A520" s="7">
        <v>507</v>
      </c>
      <c r="B520" s="18" t="s">
        <v>1212</v>
      </c>
      <c r="C520" s="34" t="s">
        <v>363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33.75" customHeight="1" hidden="1">
      <c r="A521" s="7">
        <v>508</v>
      </c>
      <c r="B521" s="18" t="s">
        <v>1213</v>
      </c>
      <c r="C521" s="34" t="s">
        <v>363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33.75" customHeight="1" hidden="1">
      <c r="A522" s="7">
        <v>509</v>
      </c>
      <c r="B522" s="18" t="s">
        <v>1214</v>
      </c>
      <c r="C522" s="34" t="s">
        <v>363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33.75" customHeight="1" hidden="1">
      <c r="A523" s="7">
        <v>510</v>
      </c>
      <c r="B523" s="18" t="s">
        <v>1215</v>
      </c>
      <c r="C523" s="34" t="s">
        <v>363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22.5" customHeight="1" hidden="1">
      <c r="A524" s="7">
        <v>511</v>
      </c>
      <c r="B524" s="18" t="s">
        <v>1216</v>
      </c>
      <c r="C524" s="34" t="s">
        <v>364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22.5" customHeight="1" hidden="1">
      <c r="A525" s="7">
        <v>512</v>
      </c>
      <c r="B525" s="18" t="s">
        <v>1217</v>
      </c>
      <c r="C525" s="34" t="s">
        <v>364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22.5" customHeight="1" hidden="1">
      <c r="A526" s="7">
        <v>513</v>
      </c>
      <c r="B526" s="18" t="s">
        <v>1218</v>
      </c>
      <c r="C526" s="34" t="s">
        <v>364</v>
      </c>
      <c r="D526" s="34"/>
      <c r="E526" s="61"/>
      <c r="F526" s="60"/>
      <c r="G526" s="60"/>
      <c r="H526" s="61"/>
      <c r="I526" s="61"/>
      <c r="J526" s="60"/>
      <c r="K526" s="60"/>
      <c r="L526" s="60"/>
      <c r="M526" s="60"/>
      <c r="N526" s="61"/>
      <c r="O526" s="60"/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1"/>
      <c r="AK526" s="61"/>
      <c r="AL526" s="61"/>
      <c r="AM526" s="60"/>
      <c r="AN526" s="60"/>
      <c r="AO526" s="60"/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1219</v>
      </c>
      <c r="C527" s="34" t="s">
        <v>365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1220</v>
      </c>
      <c r="C528" s="34" t="s">
        <v>365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22.5" customHeight="1" hidden="1">
      <c r="A529" s="7">
        <v>516</v>
      </c>
      <c r="B529" s="18" t="s">
        <v>1221</v>
      </c>
      <c r="C529" s="34" t="s">
        <v>366</v>
      </c>
      <c r="D529" s="34"/>
      <c r="E529" s="61"/>
      <c r="F529" s="60"/>
      <c r="G529" s="60"/>
      <c r="H529" s="61"/>
      <c r="I529" s="61"/>
      <c r="J529" s="60"/>
      <c r="K529" s="60"/>
      <c r="L529" s="60"/>
      <c r="M529" s="60"/>
      <c r="N529" s="61"/>
      <c r="O529" s="60"/>
      <c r="P529" s="60"/>
      <c r="Q529" s="61"/>
      <c r="R529" s="60"/>
      <c r="S529" s="60"/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1"/>
      <c r="AK529" s="61"/>
      <c r="AL529" s="61"/>
      <c r="AM529" s="60"/>
      <c r="AN529" s="60"/>
      <c r="AO529" s="60"/>
      <c r="AP529" s="60"/>
      <c r="AQ529" s="60"/>
      <c r="AR529" s="61"/>
      <c r="AS529" s="61"/>
      <c r="AT529" s="60"/>
      <c r="AU529" s="61"/>
      <c r="AV529" s="60"/>
      <c r="AW529" s="60"/>
      <c r="AX529" s="60"/>
      <c r="AY529" s="60"/>
      <c r="AZ529" s="60"/>
      <c r="BA529" s="61"/>
      <c r="BB529" s="61"/>
      <c r="BC529" s="61"/>
      <c r="BD529" s="61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1"/>
      <c r="BQ529" s="61"/>
      <c r="BR529" s="112"/>
    </row>
    <row r="530" spans="1:70" ht="22.5" customHeight="1" hidden="1">
      <c r="A530" s="7">
        <v>517</v>
      </c>
      <c r="B530" s="18" t="s">
        <v>1222</v>
      </c>
      <c r="C530" s="34" t="s">
        <v>366</v>
      </c>
      <c r="D530" s="34"/>
      <c r="E530" s="61"/>
      <c r="F530" s="60"/>
      <c r="G530" s="60"/>
      <c r="H530" s="61"/>
      <c r="I530" s="61"/>
      <c r="J530" s="60"/>
      <c r="K530" s="60"/>
      <c r="L530" s="60"/>
      <c r="M530" s="60"/>
      <c r="N530" s="61"/>
      <c r="O530" s="60"/>
      <c r="P530" s="60"/>
      <c r="Q530" s="61"/>
      <c r="R530" s="60"/>
      <c r="S530" s="60"/>
      <c r="T530" s="60"/>
      <c r="U530" s="60"/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1"/>
      <c r="AK530" s="61"/>
      <c r="AL530" s="61"/>
      <c r="AM530" s="60"/>
      <c r="AN530" s="60"/>
      <c r="AO530" s="60"/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22.5" customHeight="1" hidden="1">
      <c r="A531" s="7">
        <v>518</v>
      </c>
      <c r="B531" s="18" t="s">
        <v>1223</v>
      </c>
      <c r="C531" s="34" t="s">
        <v>366</v>
      </c>
      <c r="D531" s="34"/>
      <c r="E531" s="61"/>
      <c r="F531" s="60"/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/>
      <c r="R531" s="60"/>
      <c r="S531" s="60"/>
      <c r="T531" s="60"/>
      <c r="U531" s="60"/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/>
      <c r="AP531" s="60"/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22.5" customHeight="1" hidden="1">
      <c r="A532" s="7">
        <v>519</v>
      </c>
      <c r="B532" s="18" t="s">
        <v>1224</v>
      </c>
      <c r="C532" s="34" t="s">
        <v>367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22.5" customHeight="1" hidden="1">
      <c r="A533" s="7">
        <v>520</v>
      </c>
      <c r="B533" s="18" t="s">
        <v>1225</v>
      </c>
      <c r="C533" s="34" t="s">
        <v>367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22.5" customHeight="1" hidden="1">
      <c r="A534" s="7">
        <v>521</v>
      </c>
      <c r="B534" s="18" t="s">
        <v>1226</v>
      </c>
      <c r="C534" s="34" t="s">
        <v>367</v>
      </c>
      <c r="D534" s="34"/>
      <c r="E534" s="61"/>
      <c r="F534" s="60"/>
      <c r="G534" s="60"/>
      <c r="H534" s="61"/>
      <c r="I534" s="61"/>
      <c r="J534" s="60"/>
      <c r="K534" s="60"/>
      <c r="L534" s="60"/>
      <c r="M534" s="60"/>
      <c r="N534" s="61"/>
      <c r="O534" s="60"/>
      <c r="P534" s="60"/>
      <c r="Q534" s="61"/>
      <c r="R534" s="60"/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1"/>
      <c r="AK534" s="61"/>
      <c r="AL534" s="61"/>
      <c r="AM534" s="60"/>
      <c r="AN534" s="60"/>
      <c r="AO534" s="60"/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22.5" customHeight="1" hidden="1">
      <c r="A535" s="7">
        <v>522</v>
      </c>
      <c r="B535" s="18" t="s">
        <v>1227</v>
      </c>
      <c r="C535" s="34" t="s">
        <v>367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22.5" customHeight="1" hidden="1">
      <c r="A536" s="7">
        <v>523</v>
      </c>
      <c r="B536" s="18" t="s">
        <v>1228</v>
      </c>
      <c r="C536" s="34" t="s">
        <v>367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1229</v>
      </c>
      <c r="C537" s="34" t="s">
        <v>368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1230</v>
      </c>
      <c r="C538" s="34" t="s">
        <v>368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1231</v>
      </c>
      <c r="C539" s="34" t="s">
        <v>368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 t="s">
        <v>1232</v>
      </c>
      <c r="C540" s="34" t="s">
        <v>369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 hidden="1">
      <c r="A541" s="7">
        <v>528</v>
      </c>
      <c r="B541" s="18" t="s">
        <v>1233</v>
      </c>
      <c r="C541" s="34" t="s">
        <v>369</v>
      </c>
      <c r="D541" s="34"/>
      <c r="E541" s="61"/>
      <c r="F541" s="60"/>
      <c r="G541" s="60"/>
      <c r="H541" s="61"/>
      <c r="I541" s="61"/>
      <c r="J541" s="60"/>
      <c r="K541" s="60"/>
      <c r="L541" s="60"/>
      <c r="M541" s="60"/>
      <c r="N541" s="61"/>
      <c r="O541" s="60"/>
      <c r="P541" s="60"/>
      <c r="Q541" s="61"/>
      <c r="R541" s="60"/>
      <c r="S541" s="60"/>
      <c r="T541" s="60"/>
      <c r="U541" s="60"/>
      <c r="V541" s="61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1"/>
      <c r="AK541" s="61"/>
      <c r="AL541" s="61"/>
      <c r="AM541" s="60"/>
      <c r="AN541" s="60"/>
      <c r="AO541" s="60"/>
      <c r="AP541" s="60"/>
      <c r="AQ541" s="60"/>
      <c r="AR541" s="61"/>
      <c r="AS541" s="61"/>
      <c r="AT541" s="60"/>
      <c r="AU541" s="61"/>
      <c r="AV541" s="60"/>
      <c r="AW541" s="60"/>
      <c r="AX541" s="60"/>
      <c r="AY541" s="60"/>
      <c r="AZ541" s="60"/>
      <c r="BA541" s="61"/>
      <c r="BB541" s="61"/>
      <c r="BC541" s="61"/>
      <c r="BD541" s="61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 hidden="1">
      <c r="A542" s="7">
        <v>529</v>
      </c>
      <c r="B542" s="18" t="s">
        <v>1234</v>
      </c>
      <c r="C542" s="34" t="s">
        <v>369</v>
      </c>
      <c r="D542" s="34"/>
      <c r="E542" s="61"/>
      <c r="F542" s="60"/>
      <c r="G542" s="60"/>
      <c r="H542" s="61"/>
      <c r="I542" s="61"/>
      <c r="J542" s="60"/>
      <c r="K542" s="60"/>
      <c r="L542" s="60"/>
      <c r="M542" s="60"/>
      <c r="N542" s="61"/>
      <c r="O542" s="60"/>
      <c r="P542" s="60"/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1"/>
      <c r="AK542" s="61"/>
      <c r="AL542" s="61"/>
      <c r="AM542" s="60"/>
      <c r="AN542" s="60"/>
      <c r="AO542" s="60"/>
      <c r="AP542" s="60"/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12.75" customHeight="1" hidden="1">
      <c r="A543" s="7">
        <v>530</v>
      </c>
      <c r="B543" s="18" t="s">
        <v>1235</v>
      </c>
      <c r="C543" s="34" t="s">
        <v>369</v>
      </c>
      <c r="D543" s="34"/>
      <c r="E543" s="61"/>
      <c r="F543" s="60"/>
      <c r="G543" s="60"/>
      <c r="H543" s="61"/>
      <c r="I543" s="61"/>
      <c r="J543" s="60"/>
      <c r="K543" s="60"/>
      <c r="L543" s="60"/>
      <c r="M543" s="60"/>
      <c r="N543" s="61"/>
      <c r="O543" s="60"/>
      <c r="P543" s="60"/>
      <c r="Q543" s="61"/>
      <c r="R543" s="60"/>
      <c r="S543" s="60"/>
      <c r="T543" s="60"/>
      <c r="U543" s="60"/>
      <c r="V543" s="61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1"/>
      <c r="AK543" s="61"/>
      <c r="AL543" s="61"/>
      <c r="AM543" s="60"/>
      <c r="AN543" s="60"/>
      <c r="AO543" s="60"/>
      <c r="AP543" s="60"/>
      <c r="AQ543" s="60"/>
      <c r="AR543" s="61"/>
      <c r="AS543" s="61"/>
      <c r="AT543" s="60"/>
      <c r="AU543" s="61"/>
      <c r="AV543" s="60"/>
      <c r="AW543" s="60"/>
      <c r="AX543" s="60"/>
      <c r="AY543" s="60"/>
      <c r="AZ543" s="60"/>
      <c r="BA543" s="61"/>
      <c r="BB543" s="61"/>
      <c r="BC543" s="61"/>
      <c r="BD543" s="61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1"/>
      <c r="BQ543" s="61"/>
      <c r="BR543" s="112"/>
    </row>
    <row r="544" spans="1:70" ht="12.75" customHeight="1" hidden="1">
      <c r="A544" s="7">
        <v>531</v>
      </c>
      <c r="B544" s="18">
        <v>304</v>
      </c>
      <c r="C544" s="34" t="s">
        <v>370</v>
      </c>
      <c r="D544" s="34"/>
      <c r="E544" s="61"/>
      <c r="F544" s="60"/>
      <c r="G544" s="60"/>
      <c r="H544" s="61"/>
      <c r="I544" s="61"/>
      <c r="J544" s="60"/>
      <c r="K544" s="60"/>
      <c r="L544" s="60"/>
      <c r="M544" s="60"/>
      <c r="N544" s="61"/>
      <c r="O544" s="60"/>
      <c r="P544" s="60"/>
      <c r="Q544" s="61"/>
      <c r="R544" s="60"/>
      <c r="S544" s="60"/>
      <c r="T544" s="60"/>
      <c r="U544" s="60"/>
      <c r="V544" s="61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1"/>
      <c r="AK544" s="61"/>
      <c r="AL544" s="61"/>
      <c r="AM544" s="60"/>
      <c r="AN544" s="60"/>
      <c r="AO544" s="60"/>
      <c r="AP544" s="60"/>
      <c r="AQ544" s="60"/>
      <c r="AR544" s="61"/>
      <c r="AS544" s="61"/>
      <c r="AT544" s="60"/>
      <c r="AU544" s="61"/>
      <c r="AV544" s="60"/>
      <c r="AW544" s="60"/>
      <c r="AX544" s="60"/>
      <c r="AY544" s="60"/>
      <c r="AZ544" s="60"/>
      <c r="BA544" s="61"/>
      <c r="BB544" s="61"/>
      <c r="BC544" s="61"/>
      <c r="BD544" s="61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1"/>
      <c r="BQ544" s="61"/>
      <c r="BR544" s="112"/>
    </row>
    <row r="545" spans="1:70" ht="12.75" customHeight="1" hidden="1">
      <c r="A545" s="7">
        <v>532</v>
      </c>
      <c r="B545" s="18" t="s">
        <v>1236</v>
      </c>
      <c r="C545" s="34" t="s">
        <v>370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1237</v>
      </c>
      <c r="C546" s="34" t="s">
        <v>370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33.75" customHeight="1">
      <c r="A547" s="7">
        <v>534</v>
      </c>
      <c r="B547" s="18" t="s">
        <v>1238</v>
      </c>
      <c r="C547" s="34" t="s">
        <v>371</v>
      </c>
      <c r="D547" s="34"/>
      <c r="E547" s="61">
        <f aca="true" t="shared" si="24" ref="E547:AJ547">SUM(E549:E608)</f>
        <v>12</v>
      </c>
      <c r="F547" s="61">
        <f t="shared" si="24"/>
        <v>12</v>
      </c>
      <c r="G547" s="61">
        <f t="shared" si="24"/>
        <v>0</v>
      </c>
      <c r="H547" s="61">
        <f t="shared" si="24"/>
        <v>9</v>
      </c>
      <c r="I547" s="61">
        <f t="shared" si="24"/>
        <v>0</v>
      </c>
      <c r="J547" s="61">
        <f t="shared" si="24"/>
        <v>0</v>
      </c>
      <c r="K547" s="61">
        <f t="shared" si="24"/>
        <v>0</v>
      </c>
      <c r="L547" s="61">
        <f t="shared" si="24"/>
        <v>0</v>
      </c>
      <c r="M547" s="61">
        <f t="shared" si="24"/>
        <v>0</v>
      </c>
      <c r="N547" s="61">
        <f t="shared" si="24"/>
        <v>0</v>
      </c>
      <c r="O547" s="61">
        <f t="shared" si="24"/>
        <v>0</v>
      </c>
      <c r="P547" s="61">
        <f t="shared" si="24"/>
        <v>2</v>
      </c>
      <c r="Q547" s="61">
        <f t="shared" si="24"/>
        <v>0</v>
      </c>
      <c r="R547" s="61">
        <f t="shared" si="24"/>
        <v>3</v>
      </c>
      <c r="S547" s="61">
        <f t="shared" si="24"/>
        <v>5</v>
      </c>
      <c r="T547" s="61">
        <f t="shared" si="24"/>
        <v>2</v>
      </c>
      <c r="U547" s="61">
        <f t="shared" si="24"/>
        <v>2</v>
      </c>
      <c r="V547" s="61">
        <f t="shared" si="24"/>
        <v>0</v>
      </c>
      <c r="W547" s="61">
        <f t="shared" si="24"/>
        <v>0</v>
      </c>
      <c r="X547" s="61">
        <f t="shared" si="24"/>
        <v>0</v>
      </c>
      <c r="Y547" s="61">
        <f t="shared" si="24"/>
        <v>0</v>
      </c>
      <c r="Z547" s="61">
        <f t="shared" si="24"/>
        <v>0</v>
      </c>
      <c r="AA547" s="61">
        <f t="shared" si="24"/>
        <v>0</v>
      </c>
      <c r="AB547" s="61">
        <f t="shared" si="24"/>
        <v>0</v>
      </c>
      <c r="AC547" s="61">
        <f t="shared" si="24"/>
        <v>0</v>
      </c>
      <c r="AD547" s="61">
        <f t="shared" si="24"/>
        <v>0</v>
      </c>
      <c r="AE547" s="61">
        <f t="shared" si="24"/>
        <v>1</v>
      </c>
      <c r="AF547" s="61">
        <f t="shared" si="24"/>
        <v>0</v>
      </c>
      <c r="AG547" s="61">
        <f t="shared" si="24"/>
        <v>4</v>
      </c>
      <c r="AH547" s="61">
        <f t="shared" si="24"/>
        <v>0</v>
      </c>
      <c r="AI547" s="61">
        <f t="shared" si="24"/>
        <v>5</v>
      </c>
      <c r="AJ547" s="61">
        <f t="shared" si="24"/>
        <v>0</v>
      </c>
      <c r="AK547" s="61">
        <f aca="true" t="shared" si="25" ref="AK547:BQ547">SUM(AK549:AK608)</f>
        <v>0</v>
      </c>
      <c r="AL547" s="61">
        <f t="shared" si="25"/>
        <v>0</v>
      </c>
      <c r="AM547" s="61">
        <f t="shared" si="25"/>
        <v>0</v>
      </c>
      <c r="AN547" s="61">
        <f t="shared" si="25"/>
        <v>0</v>
      </c>
      <c r="AO547" s="61">
        <f t="shared" si="25"/>
        <v>4</v>
      </c>
      <c r="AP547" s="61">
        <f t="shared" si="25"/>
        <v>8</v>
      </c>
      <c r="AQ547" s="61">
        <f t="shared" si="25"/>
        <v>0</v>
      </c>
      <c r="AR547" s="61">
        <f t="shared" si="25"/>
        <v>0</v>
      </c>
      <c r="AS547" s="61">
        <f t="shared" si="25"/>
        <v>0</v>
      </c>
      <c r="AT547" s="61">
        <f t="shared" si="25"/>
        <v>0</v>
      </c>
      <c r="AU547" s="61">
        <f t="shared" si="25"/>
        <v>1</v>
      </c>
      <c r="AV547" s="61">
        <f t="shared" si="25"/>
        <v>0</v>
      </c>
      <c r="AW547" s="61">
        <f t="shared" si="25"/>
        <v>0</v>
      </c>
      <c r="AX547" s="61">
        <f t="shared" si="25"/>
        <v>0</v>
      </c>
      <c r="AY547" s="61">
        <f t="shared" si="25"/>
        <v>0</v>
      </c>
      <c r="AZ547" s="61">
        <f t="shared" si="25"/>
        <v>0</v>
      </c>
      <c r="BA547" s="61">
        <f t="shared" si="25"/>
        <v>0</v>
      </c>
      <c r="BB547" s="61">
        <f t="shared" si="25"/>
        <v>0</v>
      </c>
      <c r="BC547" s="61">
        <f t="shared" si="25"/>
        <v>0</v>
      </c>
      <c r="BD547" s="61">
        <f t="shared" si="25"/>
        <v>0</v>
      </c>
      <c r="BE547" s="61">
        <f t="shared" si="25"/>
        <v>0</v>
      </c>
      <c r="BF547" s="61">
        <f t="shared" si="25"/>
        <v>0</v>
      </c>
      <c r="BG547" s="61">
        <f t="shared" si="25"/>
        <v>0</v>
      </c>
      <c r="BH547" s="61">
        <f t="shared" si="25"/>
        <v>0</v>
      </c>
      <c r="BI547" s="61">
        <f t="shared" si="25"/>
        <v>0</v>
      </c>
      <c r="BJ547" s="61">
        <f t="shared" si="25"/>
        <v>0</v>
      </c>
      <c r="BK547" s="61">
        <f t="shared" si="25"/>
        <v>0</v>
      </c>
      <c r="BL547" s="61">
        <f t="shared" si="25"/>
        <v>0</v>
      </c>
      <c r="BM547" s="61">
        <f t="shared" si="25"/>
        <v>0</v>
      </c>
      <c r="BN547" s="61">
        <f t="shared" si="25"/>
        <v>0</v>
      </c>
      <c r="BO547" s="61">
        <f t="shared" si="25"/>
        <v>0</v>
      </c>
      <c r="BP547" s="61">
        <f t="shared" si="25"/>
        <v>0</v>
      </c>
      <c r="BQ547" s="61">
        <f t="shared" si="25"/>
        <v>0</v>
      </c>
      <c r="BR547" s="112"/>
    </row>
    <row r="548" spans="1:70" ht="22.5" customHeight="1">
      <c r="A548" s="7">
        <v>535</v>
      </c>
      <c r="B548" s="18" t="s">
        <v>1239</v>
      </c>
      <c r="C548" s="34" t="s">
        <v>372</v>
      </c>
      <c r="D548" s="34"/>
      <c r="E548" s="61">
        <f aca="true" t="shared" si="26" ref="E548:AJ548">SUM(E549:E588)</f>
        <v>12</v>
      </c>
      <c r="F548" s="61">
        <f t="shared" si="26"/>
        <v>12</v>
      </c>
      <c r="G548" s="61">
        <f t="shared" si="26"/>
        <v>0</v>
      </c>
      <c r="H548" s="61">
        <f t="shared" si="26"/>
        <v>9</v>
      </c>
      <c r="I548" s="61">
        <f t="shared" si="26"/>
        <v>0</v>
      </c>
      <c r="J548" s="61">
        <f t="shared" si="26"/>
        <v>0</v>
      </c>
      <c r="K548" s="61">
        <f t="shared" si="26"/>
        <v>0</v>
      </c>
      <c r="L548" s="61">
        <f t="shared" si="26"/>
        <v>0</v>
      </c>
      <c r="M548" s="61">
        <f t="shared" si="26"/>
        <v>0</v>
      </c>
      <c r="N548" s="61">
        <f t="shared" si="26"/>
        <v>0</v>
      </c>
      <c r="O548" s="61">
        <f t="shared" si="26"/>
        <v>0</v>
      </c>
      <c r="P548" s="61">
        <f t="shared" si="26"/>
        <v>2</v>
      </c>
      <c r="Q548" s="61">
        <f t="shared" si="26"/>
        <v>0</v>
      </c>
      <c r="R548" s="61">
        <f t="shared" si="26"/>
        <v>3</v>
      </c>
      <c r="S548" s="61">
        <f t="shared" si="26"/>
        <v>5</v>
      </c>
      <c r="T548" s="61">
        <f t="shared" si="26"/>
        <v>2</v>
      </c>
      <c r="U548" s="61">
        <f t="shared" si="26"/>
        <v>2</v>
      </c>
      <c r="V548" s="61">
        <f t="shared" si="26"/>
        <v>0</v>
      </c>
      <c r="W548" s="61">
        <f t="shared" si="26"/>
        <v>0</v>
      </c>
      <c r="X548" s="61">
        <f t="shared" si="26"/>
        <v>0</v>
      </c>
      <c r="Y548" s="61">
        <f t="shared" si="26"/>
        <v>0</v>
      </c>
      <c r="Z548" s="61">
        <f t="shared" si="26"/>
        <v>0</v>
      </c>
      <c r="AA548" s="61">
        <f t="shared" si="26"/>
        <v>0</v>
      </c>
      <c r="AB548" s="61">
        <f t="shared" si="26"/>
        <v>0</v>
      </c>
      <c r="AC548" s="61">
        <f t="shared" si="26"/>
        <v>0</v>
      </c>
      <c r="AD548" s="61">
        <f t="shared" si="26"/>
        <v>0</v>
      </c>
      <c r="AE548" s="61">
        <f t="shared" si="26"/>
        <v>1</v>
      </c>
      <c r="AF548" s="61">
        <f t="shared" si="26"/>
        <v>0</v>
      </c>
      <c r="AG548" s="61">
        <f t="shared" si="26"/>
        <v>4</v>
      </c>
      <c r="AH548" s="61">
        <f t="shared" si="26"/>
        <v>0</v>
      </c>
      <c r="AI548" s="61">
        <f t="shared" si="26"/>
        <v>5</v>
      </c>
      <c r="AJ548" s="61">
        <f t="shared" si="26"/>
        <v>0</v>
      </c>
      <c r="AK548" s="61">
        <f aca="true" t="shared" si="27" ref="AK548:BP548">SUM(AK549:AK588)</f>
        <v>0</v>
      </c>
      <c r="AL548" s="61">
        <f t="shared" si="27"/>
        <v>0</v>
      </c>
      <c r="AM548" s="61">
        <f t="shared" si="27"/>
        <v>0</v>
      </c>
      <c r="AN548" s="61">
        <f t="shared" si="27"/>
        <v>0</v>
      </c>
      <c r="AO548" s="61">
        <f t="shared" si="27"/>
        <v>4</v>
      </c>
      <c r="AP548" s="61">
        <f t="shared" si="27"/>
        <v>8</v>
      </c>
      <c r="AQ548" s="61">
        <f t="shared" si="27"/>
        <v>0</v>
      </c>
      <c r="AR548" s="61">
        <f t="shared" si="27"/>
        <v>0</v>
      </c>
      <c r="AS548" s="61">
        <f t="shared" si="27"/>
        <v>0</v>
      </c>
      <c r="AT548" s="61">
        <f t="shared" si="27"/>
        <v>0</v>
      </c>
      <c r="AU548" s="61">
        <f t="shared" si="27"/>
        <v>1</v>
      </c>
      <c r="AV548" s="61">
        <f t="shared" si="27"/>
        <v>0</v>
      </c>
      <c r="AW548" s="61">
        <f t="shared" si="27"/>
        <v>0</v>
      </c>
      <c r="AX548" s="61">
        <f t="shared" si="27"/>
        <v>0</v>
      </c>
      <c r="AY548" s="61">
        <f t="shared" si="27"/>
        <v>0</v>
      </c>
      <c r="AZ548" s="61">
        <f t="shared" si="27"/>
        <v>0</v>
      </c>
      <c r="BA548" s="61">
        <f t="shared" si="27"/>
        <v>0</v>
      </c>
      <c r="BB548" s="61">
        <f t="shared" si="27"/>
        <v>0</v>
      </c>
      <c r="BC548" s="61">
        <f t="shared" si="27"/>
        <v>0</v>
      </c>
      <c r="BD548" s="61">
        <f t="shared" si="27"/>
        <v>0</v>
      </c>
      <c r="BE548" s="61">
        <f t="shared" si="27"/>
        <v>0</v>
      </c>
      <c r="BF548" s="61">
        <f t="shared" si="27"/>
        <v>0</v>
      </c>
      <c r="BG548" s="61">
        <f t="shared" si="27"/>
        <v>0</v>
      </c>
      <c r="BH548" s="61">
        <f t="shared" si="27"/>
        <v>0</v>
      </c>
      <c r="BI548" s="61">
        <f t="shared" si="27"/>
        <v>0</v>
      </c>
      <c r="BJ548" s="61">
        <f t="shared" si="27"/>
        <v>0</v>
      </c>
      <c r="BK548" s="61">
        <f t="shared" si="27"/>
        <v>0</v>
      </c>
      <c r="BL548" s="61">
        <f t="shared" si="27"/>
        <v>0</v>
      </c>
      <c r="BM548" s="61">
        <f t="shared" si="27"/>
        <v>0</v>
      </c>
      <c r="BN548" s="61">
        <f t="shared" si="27"/>
        <v>0</v>
      </c>
      <c r="BO548" s="61">
        <f t="shared" si="27"/>
        <v>0</v>
      </c>
      <c r="BP548" s="61">
        <f t="shared" si="27"/>
        <v>0</v>
      </c>
      <c r="BQ548" s="61">
        <f>SUM(BQ549:BQ588)</f>
        <v>0</v>
      </c>
      <c r="BR548" s="112"/>
    </row>
    <row r="549" spans="1:70" ht="30.75" customHeight="1" hidden="1">
      <c r="A549" s="7">
        <v>536</v>
      </c>
      <c r="B549" s="18" t="s">
        <v>1240</v>
      </c>
      <c r="C549" s="34" t="s">
        <v>373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33" customHeight="1" hidden="1">
      <c r="A550" s="7">
        <v>537</v>
      </c>
      <c r="B550" s="18" t="s">
        <v>1241</v>
      </c>
      <c r="C550" s="34" t="s">
        <v>373</v>
      </c>
      <c r="D550" s="34"/>
      <c r="E550" s="61"/>
      <c r="F550" s="60"/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/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1"/>
      <c r="AK550" s="61"/>
      <c r="AL550" s="61"/>
      <c r="AM550" s="60"/>
      <c r="AN550" s="60"/>
      <c r="AO550" s="60"/>
      <c r="AP550" s="60"/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4.5" customHeight="1" hidden="1">
      <c r="A551" s="7">
        <v>538</v>
      </c>
      <c r="B551" s="18" t="s">
        <v>1242</v>
      </c>
      <c r="C551" s="34" t="s">
        <v>373</v>
      </c>
      <c r="D551" s="34"/>
      <c r="E551" s="61"/>
      <c r="F551" s="60"/>
      <c r="G551" s="60"/>
      <c r="H551" s="61"/>
      <c r="I551" s="61"/>
      <c r="J551" s="60"/>
      <c r="K551" s="60"/>
      <c r="L551" s="60"/>
      <c r="M551" s="60"/>
      <c r="N551" s="61"/>
      <c r="O551" s="60"/>
      <c r="P551" s="60"/>
      <c r="Q551" s="61"/>
      <c r="R551" s="60"/>
      <c r="S551" s="60"/>
      <c r="T551" s="60"/>
      <c r="U551" s="60"/>
      <c r="V551" s="61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1"/>
      <c r="AK551" s="61"/>
      <c r="AL551" s="61"/>
      <c r="AM551" s="60"/>
      <c r="AN551" s="60"/>
      <c r="AO551" s="60"/>
      <c r="AP551" s="60"/>
      <c r="AQ551" s="60"/>
      <c r="AR551" s="61"/>
      <c r="AS551" s="61"/>
      <c r="AT551" s="60"/>
      <c r="AU551" s="61"/>
      <c r="AV551" s="60"/>
      <c r="AW551" s="60"/>
      <c r="AX551" s="60"/>
      <c r="AY551" s="60"/>
      <c r="AZ551" s="60"/>
      <c r="BA551" s="61"/>
      <c r="BB551" s="61"/>
      <c r="BC551" s="61"/>
      <c r="BD551" s="61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1"/>
      <c r="BQ551" s="61"/>
      <c r="BR551" s="112"/>
    </row>
    <row r="552" spans="1:70" ht="22.5" customHeight="1" hidden="1">
      <c r="A552" s="7">
        <v>539</v>
      </c>
      <c r="B552" s="18" t="s">
        <v>1243</v>
      </c>
      <c r="C552" s="34" t="s">
        <v>374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22.5" customHeight="1" hidden="1">
      <c r="A553" s="7">
        <v>540</v>
      </c>
      <c r="B553" s="18" t="s">
        <v>1244</v>
      </c>
      <c r="C553" s="34" t="s">
        <v>374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33.75" customHeight="1" hidden="1">
      <c r="A554" s="7">
        <v>541</v>
      </c>
      <c r="B554" s="18" t="s">
        <v>1245</v>
      </c>
      <c r="C554" s="34" t="s">
        <v>375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33.75" customHeight="1">
      <c r="A555" s="7">
        <v>542</v>
      </c>
      <c r="B555" s="18" t="s">
        <v>1246</v>
      </c>
      <c r="C555" s="34" t="s">
        <v>375</v>
      </c>
      <c r="D555" s="34"/>
      <c r="E555" s="61">
        <v>3</v>
      </c>
      <c r="F555" s="60">
        <v>3</v>
      </c>
      <c r="G555" s="60"/>
      <c r="H555" s="61"/>
      <c r="I555" s="61"/>
      <c r="J555" s="60"/>
      <c r="K555" s="60"/>
      <c r="L555" s="60"/>
      <c r="M555" s="60"/>
      <c r="N555" s="61"/>
      <c r="O555" s="60"/>
      <c r="P555" s="60">
        <v>2</v>
      </c>
      <c r="Q555" s="61"/>
      <c r="R555" s="60">
        <v>1</v>
      </c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>
        <v>1</v>
      </c>
      <c r="AF555" s="60"/>
      <c r="AG555" s="60"/>
      <c r="AH555" s="60"/>
      <c r="AI555" s="60">
        <v>2</v>
      </c>
      <c r="AJ555" s="61"/>
      <c r="AK555" s="61"/>
      <c r="AL555" s="61"/>
      <c r="AM555" s="60"/>
      <c r="AN555" s="60"/>
      <c r="AO555" s="60">
        <v>1</v>
      </c>
      <c r="AP555" s="60">
        <v>2</v>
      </c>
      <c r="AQ555" s="60"/>
      <c r="AR555" s="61"/>
      <c r="AS555" s="61"/>
      <c r="AT555" s="60"/>
      <c r="AU555" s="61">
        <v>1</v>
      </c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 hidden="1">
      <c r="A556" s="7">
        <v>543</v>
      </c>
      <c r="B556" s="18" t="s">
        <v>1247</v>
      </c>
      <c r="C556" s="34" t="s">
        <v>375</v>
      </c>
      <c r="D556" s="34"/>
      <c r="E556" s="61"/>
      <c r="F556" s="60"/>
      <c r="G556" s="60"/>
      <c r="H556" s="61"/>
      <c r="I556" s="61"/>
      <c r="J556" s="60"/>
      <c r="K556" s="60"/>
      <c r="L556" s="60"/>
      <c r="M556" s="60"/>
      <c r="N556" s="61"/>
      <c r="O556" s="60"/>
      <c r="P556" s="60"/>
      <c r="Q556" s="61"/>
      <c r="R556" s="60"/>
      <c r="S556" s="60"/>
      <c r="T556" s="60"/>
      <c r="U556" s="60"/>
      <c r="V556" s="61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1"/>
      <c r="AK556" s="61"/>
      <c r="AL556" s="61"/>
      <c r="AM556" s="60"/>
      <c r="AN556" s="60"/>
      <c r="AO556" s="60"/>
      <c r="AP556" s="60"/>
      <c r="AQ556" s="60"/>
      <c r="AR556" s="61"/>
      <c r="AS556" s="61"/>
      <c r="AT556" s="60"/>
      <c r="AU556" s="61"/>
      <c r="AV556" s="60"/>
      <c r="AW556" s="60"/>
      <c r="AX556" s="60"/>
      <c r="AY556" s="60"/>
      <c r="AZ556" s="60"/>
      <c r="BA556" s="61"/>
      <c r="BB556" s="61"/>
      <c r="BC556" s="61"/>
      <c r="BD556" s="61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1"/>
      <c r="BQ556" s="61"/>
      <c r="BR556" s="112"/>
    </row>
    <row r="557" spans="1:70" ht="33.75" customHeight="1" hidden="1">
      <c r="A557" s="7">
        <v>544</v>
      </c>
      <c r="B557" s="18" t="s">
        <v>1248</v>
      </c>
      <c r="C557" s="34" t="s">
        <v>376</v>
      </c>
      <c r="D557" s="34"/>
      <c r="E557" s="61"/>
      <c r="F557" s="60"/>
      <c r="G557" s="60"/>
      <c r="H557" s="61"/>
      <c r="I557" s="61"/>
      <c r="J557" s="60"/>
      <c r="K557" s="60"/>
      <c r="L557" s="60"/>
      <c r="M557" s="60"/>
      <c r="N557" s="61"/>
      <c r="O557" s="60"/>
      <c r="P557" s="60"/>
      <c r="Q557" s="61"/>
      <c r="R557" s="60"/>
      <c r="S557" s="60"/>
      <c r="T557" s="60"/>
      <c r="U557" s="60"/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1"/>
      <c r="AK557" s="61"/>
      <c r="AL557" s="61"/>
      <c r="AM557" s="60"/>
      <c r="AN557" s="60"/>
      <c r="AO557" s="60"/>
      <c r="AP557" s="60"/>
      <c r="AQ557" s="60"/>
      <c r="AR557" s="61"/>
      <c r="AS557" s="61"/>
      <c r="AT557" s="60"/>
      <c r="AU557" s="61"/>
      <c r="AV557" s="60"/>
      <c r="AW557" s="60"/>
      <c r="AX557" s="60"/>
      <c r="AY557" s="60"/>
      <c r="AZ557" s="60"/>
      <c r="BA557" s="61"/>
      <c r="BB557" s="61"/>
      <c r="BC557" s="61"/>
      <c r="BD557" s="61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1"/>
      <c r="BQ557" s="61"/>
      <c r="BR557" s="112"/>
    </row>
    <row r="558" spans="1:70" ht="33.75" customHeight="1" hidden="1">
      <c r="A558" s="7">
        <v>545</v>
      </c>
      <c r="B558" s="18" t="s">
        <v>1249</v>
      </c>
      <c r="C558" s="34" t="s">
        <v>376</v>
      </c>
      <c r="D558" s="34"/>
      <c r="E558" s="61"/>
      <c r="F558" s="60"/>
      <c r="G558" s="60"/>
      <c r="H558" s="61"/>
      <c r="I558" s="61"/>
      <c r="J558" s="60"/>
      <c r="K558" s="60"/>
      <c r="L558" s="60"/>
      <c r="M558" s="60"/>
      <c r="N558" s="61"/>
      <c r="O558" s="60"/>
      <c r="P558" s="60"/>
      <c r="Q558" s="61"/>
      <c r="R558" s="60"/>
      <c r="S558" s="60"/>
      <c r="T558" s="60"/>
      <c r="U558" s="60"/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1"/>
      <c r="AK558" s="61"/>
      <c r="AL558" s="61"/>
      <c r="AM558" s="60"/>
      <c r="AN558" s="60"/>
      <c r="AO558" s="60"/>
      <c r="AP558" s="60"/>
      <c r="AQ558" s="60"/>
      <c r="AR558" s="61"/>
      <c r="AS558" s="61"/>
      <c r="AT558" s="60"/>
      <c r="AU558" s="61"/>
      <c r="AV558" s="60"/>
      <c r="AW558" s="60"/>
      <c r="AX558" s="60"/>
      <c r="AY558" s="60"/>
      <c r="AZ558" s="60"/>
      <c r="BA558" s="61"/>
      <c r="BB558" s="61"/>
      <c r="BC558" s="61"/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/>
      <c r="BQ558" s="61"/>
      <c r="BR558" s="112"/>
    </row>
    <row r="559" spans="1:70" ht="33.75" customHeight="1" hidden="1">
      <c r="A559" s="7">
        <v>546</v>
      </c>
      <c r="B559" s="18" t="s">
        <v>1250</v>
      </c>
      <c r="C559" s="34" t="s">
        <v>376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33.75" customHeight="1" hidden="1">
      <c r="A560" s="7">
        <v>547</v>
      </c>
      <c r="B560" s="18" t="s">
        <v>1251</v>
      </c>
      <c r="C560" s="34" t="s">
        <v>377</v>
      </c>
      <c r="D560" s="34"/>
      <c r="E560" s="61"/>
      <c r="F560" s="60"/>
      <c r="G560" s="60"/>
      <c r="H560" s="61"/>
      <c r="I560" s="61"/>
      <c r="J560" s="60"/>
      <c r="K560" s="60"/>
      <c r="L560" s="60"/>
      <c r="M560" s="60"/>
      <c r="N560" s="61"/>
      <c r="O560" s="60"/>
      <c r="P560" s="60"/>
      <c r="Q560" s="61"/>
      <c r="R560" s="60"/>
      <c r="S560" s="60"/>
      <c r="T560" s="60"/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1"/>
      <c r="AK560" s="61"/>
      <c r="AL560" s="61"/>
      <c r="AM560" s="60"/>
      <c r="AN560" s="60"/>
      <c r="AO560" s="60"/>
      <c r="AP560" s="60"/>
      <c r="AQ560" s="60"/>
      <c r="AR560" s="61"/>
      <c r="AS560" s="61"/>
      <c r="AT560" s="60"/>
      <c r="AU560" s="61"/>
      <c r="AV560" s="60"/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33.75" customHeight="1" hidden="1">
      <c r="A561" s="7">
        <v>548</v>
      </c>
      <c r="B561" s="18" t="s">
        <v>1252</v>
      </c>
      <c r="C561" s="34" t="s">
        <v>377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33.75" customHeight="1" hidden="1">
      <c r="A562" s="7">
        <v>549</v>
      </c>
      <c r="B562" s="18" t="s">
        <v>1253</v>
      </c>
      <c r="C562" s="34" t="s">
        <v>377</v>
      </c>
      <c r="D562" s="34"/>
      <c r="E562" s="61"/>
      <c r="F562" s="60"/>
      <c r="G562" s="60"/>
      <c r="H562" s="61"/>
      <c r="I562" s="61"/>
      <c r="J562" s="60"/>
      <c r="K562" s="60"/>
      <c r="L562" s="60"/>
      <c r="M562" s="60"/>
      <c r="N562" s="61"/>
      <c r="O562" s="60"/>
      <c r="P562" s="60"/>
      <c r="Q562" s="61"/>
      <c r="R562" s="60"/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1"/>
      <c r="AK562" s="61"/>
      <c r="AL562" s="61"/>
      <c r="AM562" s="60"/>
      <c r="AN562" s="60"/>
      <c r="AO562" s="60"/>
      <c r="AP562" s="60"/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>
      <c r="A563" s="7">
        <v>550</v>
      </c>
      <c r="B563" s="18" t="s">
        <v>1254</v>
      </c>
      <c r="C563" s="34" t="s">
        <v>378</v>
      </c>
      <c r="D563" s="34"/>
      <c r="E563" s="61">
        <v>2</v>
      </c>
      <c r="F563" s="60">
        <v>2</v>
      </c>
      <c r="G563" s="60"/>
      <c r="H563" s="61">
        <v>2</v>
      </c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>
        <v>1</v>
      </c>
      <c r="T563" s="60">
        <v>1</v>
      </c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>
        <v>2</v>
      </c>
      <c r="AH563" s="60"/>
      <c r="AI563" s="60"/>
      <c r="AJ563" s="61"/>
      <c r="AK563" s="61"/>
      <c r="AL563" s="61"/>
      <c r="AM563" s="60"/>
      <c r="AN563" s="60"/>
      <c r="AO563" s="60"/>
      <c r="AP563" s="60">
        <v>2</v>
      </c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12.75" customHeight="1">
      <c r="A564" s="7">
        <v>551</v>
      </c>
      <c r="B564" s="18" t="s">
        <v>1255</v>
      </c>
      <c r="C564" s="34" t="s">
        <v>378</v>
      </c>
      <c r="D564" s="34"/>
      <c r="E564" s="61">
        <v>7</v>
      </c>
      <c r="F564" s="60">
        <v>7</v>
      </c>
      <c r="G564" s="60"/>
      <c r="H564" s="61">
        <v>7</v>
      </c>
      <c r="I564" s="61"/>
      <c r="J564" s="60"/>
      <c r="K564" s="60"/>
      <c r="L564" s="60"/>
      <c r="M564" s="60"/>
      <c r="N564" s="61"/>
      <c r="O564" s="60"/>
      <c r="P564" s="60"/>
      <c r="Q564" s="61"/>
      <c r="R564" s="60">
        <v>2</v>
      </c>
      <c r="S564" s="60">
        <v>4</v>
      </c>
      <c r="T564" s="60">
        <v>1</v>
      </c>
      <c r="U564" s="60">
        <v>2</v>
      </c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>
        <v>2</v>
      </c>
      <c r="AH564" s="60"/>
      <c r="AI564" s="60">
        <v>3</v>
      </c>
      <c r="AJ564" s="61"/>
      <c r="AK564" s="61"/>
      <c r="AL564" s="61"/>
      <c r="AM564" s="60"/>
      <c r="AN564" s="60"/>
      <c r="AO564" s="60">
        <v>3</v>
      </c>
      <c r="AP564" s="60">
        <v>4</v>
      </c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22.5" customHeight="1" hidden="1">
      <c r="A565" s="7">
        <v>552</v>
      </c>
      <c r="B565" s="18" t="s">
        <v>1256</v>
      </c>
      <c r="C565" s="34" t="s">
        <v>379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22.5" customHeight="1" hidden="1">
      <c r="A566" s="7">
        <v>553</v>
      </c>
      <c r="B566" s="18" t="s">
        <v>1257</v>
      </c>
      <c r="C566" s="34" t="s">
        <v>379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22.5" customHeight="1" hidden="1">
      <c r="A567" s="7">
        <v>554</v>
      </c>
      <c r="B567" s="18" t="s">
        <v>1258</v>
      </c>
      <c r="C567" s="34" t="s">
        <v>379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22.5" customHeight="1" hidden="1">
      <c r="A568" s="7">
        <v>555</v>
      </c>
      <c r="B568" s="18" t="s">
        <v>1259</v>
      </c>
      <c r="C568" s="34" t="s">
        <v>380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22.5" customHeight="1" hidden="1">
      <c r="A569" s="7">
        <v>556</v>
      </c>
      <c r="B569" s="18" t="s">
        <v>1260</v>
      </c>
      <c r="C569" s="34" t="s">
        <v>380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22.5" customHeight="1" hidden="1">
      <c r="A570" s="7">
        <v>557</v>
      </c>
      <c r="B570" s="18" t="s">
        <v>1261</v>
      </c>
      <c r="C570" s="34" t="s">
        <v>380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45" customHeight="1" hidden="1">
      <c r="A571" s="7">
        <v>558</v>
      </c>
      <c r="B571" s="18" t="s">
        <v>1262</v>
      </c>
      <c r="C571" s="34" t="s">
        <v>753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45" customHeight="1" hidden="1">
      <c r="A572" s="7">
        <v>559</v>
      </c>
      <c r="B572" s="18" t="s">
        <v>1263</v>
      </c>
      <c r="C572" s="34" t="s">
        <v>753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45" customHeight="1" hidden="1">
      <c r="A573" s="7">
        <v>560</v>
      </c>
      <c r="B573" s="18" t="s">
        <v>1264</v>
      </c>
      <c r="C573" s="34" t="s">
        <v>753</v>
      </c>
      <c r="D573" s="34"/>
      <c r="E573" s="61"/>
      <c r="F573" s="60"/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/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1"/>
      <c r="AK573" s="61"/>
      <c r="AL573" s="61"/>
      <c r="AM573" s="60"/>
      <c r="AN573" s="60"/>
      <c r="AO573" s="60"/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22.5" customHeight="1" hidden="1">
      <c r="A574" s="7">
        <v>561</v>
      </c>
      <c r="B574" s="18" t="s">
        <v>1265</v>
      </c>
      <c r="C574" s="34" t="s">
        <v>381</v>
      </c>
      <c r="D574" s="34"/>
      <c r="E574" s="61"/>
      <c r="F574" s="60"/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/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1"/>
      <c r="AK574" s="61"/>
      <c r="AL574" s="61"/>
      <c r="AM574" s="60"/>
      <c r="AN574" s="60"/>
      <c r="AO574" s="60"/>
      <c r="AP574" s="60"/>
      <c r="AQ574" s="60"/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22.5" customHeight="1" hidden="1">
      <c r="A575" s="7">
        <v>562</v>
      </c>
      <c r="B575" s="18" t="s">
        <v>1266</v>
      </c>
      <c r="C575" s="34" t="s">
        <v>381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22.5" customHeight="1" hidden="1">
      <c r="A576" s="7">
        <v>563</v>
      </c>
      <c r="B576" s="18" t="s">
        <v>1267</v>
      </c>
      <c r="C576" s="34" t="s">
        <v>381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22.5" customHeight="1" hidden="1">
      <c r="A577" s="7">
        <v>564</v>
      </c>
      <c r="B577" s="18" t="s">
        <v>1268</v>
      </c>
      <c r="C577" s="34" t="s">
        <v>382</v>
      </c>
      <c r="D577" s="34"/>
      <c r="E577" s="61"/>
      <c r="F577" s="60"/>
      <c r="G577" s="60"/>
      <c r="H577" s="61"/>
      <c r="I577" s="61"/>
      <c r="J577" s="60"/>
      <c r="K577" s="60"/>
      <c r="L577" s="60"/>
      <c r="M577" s="60"/>
      <c r="N577" s="61"/>
      <c r="O577" s="60"/>
      <c r="P577" s="60"/>
      <c r="Q577" s="61"/>
      <c r="R577" s="60"/>
      <c r="S577" s="60"/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1"/>
      <c r="AK577" s="61"/>
      <c r="AL577" s="61"/>
      <c r="AM577" s="60"/>
      <c r="AN577" s="60"/>
      <c r="AO577" s="60"/>
      <c r="AP577" s="60"/>
      <c r="AQ577" s="60"/>
      <c r="AR577" s="61"/>
      <c r="AS577" s="61"/>
      <c r="AT577" s="60"/>
      <c r="AU577" s="61"/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22.5" customHeight="1" hidden="1">
      <c r="A578" s="7">
        <v>565</v>
      </c>
      <c r="B578" s="18" t="s">
        <v>1269</v>
      </c>
      <c r="C578" s="34" t="s">
        <v>382</v>
      </c>
      <c r="D578" s="34"/>
      <c r="E578" s="61"/>
      <c r="F578" s="60"/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/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1"/>
      <c r="AK578" s="61"/>
      <c r="AL578" s="61"/>
      <c r="AM578" s="60"/>
      <c r="AN578" s="60"/>
      <c r="AO578" s="60"/>
      <c r="AP578" s="60"/>
      <c r="AQ578" s="60"/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1270</v>
      </c>
      <c r="C579" s="34" t="s">
        <v>383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1271</v>
      </c>
      <c r="C580" s="34" t="s">
        <v>383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33.75" customHeight="1" hidden="1">
      <c r="A581" s="7">
        <v>568</v>
      </c>
      <c r="B581" s="18" t="s">
        <v>1272</v>
      </c>
      <c r="C581" s="34" t="s">
        <v>384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33.75" customHeight="1" hidden="1">
      <c r="A582" s="7">
        <v>569</v>
      </c>
      <c r="B582" s="18" t="s">
        <v>1273</v>
      </c>
      <c r="C582" s="34" t="s">
        <v>384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33.75" customHeight="1" hidden="1">
      <c r="A583" s="7">
        <v>570</v>
      </c>
      <c r="B583" s="18" t="s">
        <v>1274</v>
      </c>
      <c r="C583" s="34" t="s">
        <v>385</v>
      </c>
      <c r="D583" s="34"/>
      <c r="E583" s="61"/>
      <c r="F583" s="60"/>
      <c r="G583" s="60"/>
      <c r="H583" s="61"/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/>
      <c r="T583" s="60"/>
      <c r="U583" s="60"/>
      <c r="V583" s="61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/>
      <c r="AO583" s="60"/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33.75" customHeight="1" hidden="1">
      <c r="A584" s="7">
        <v>571</v>
      </c>
      <c r="B584" s="18" t="s">
        <v>1275</v>
      </c>
      <c r="C584" s="34" t="s">
        <v>385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22.5" customHeight="1" hidden="1">
      <c r="A585" s="7">
        <v>572</v>
      </c>
      <c r="B585" s="18" t="s">
        <v>1276</v>
      </c>
      <c r="C585" s="34" t="s">
        <v>386</v>
      </c>
      <c r="D585" s="34"/>
      <c r="E585" s="61"/>
      <c r="F585" s="60"/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/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1"/>
      <c r="AK585" s="61"/>
      <c r="AL585" s="61"/>
      <c r="AM585" s="60"/>
      <c r="AN585" s="60"/>
      <c r="AO585" s="60"/>
      <c r="AP585" s="60"/>
      <c r="AQ585" s="60"/>
      <c r="AR585" s="61"/>
      <c r="AS585" s="61"/>
      <c r="AT585" s="60"/>
      <c r="AU585" s="61"/>
      <c r="AV585" s="60"/>
      <c r="AW585" s="60"/>
      <c r="AX585" s="60"/>
      <c r="AY585" s="60"/>
      <c r="AZ585" s="60"/>
      <c r="BA585" s="61"/>
      <c r="BB585" s="61"/>
      <c r="BC585" s="61"/>
      <c r="BD585" s="61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1"/>
      <c r="BQ585" s="61"/>
      <c r="BR585" s="112"/>
    </row>
    <row r="586" spans="1:70" ht="22.5" customHeight="1" hidden="1">
      <c r="A586" s="7">
        <v>573</v>
      </c>
      <c r="B586" s="18" t="s">
        <v>1277</v>
      </c>
      <c r="C586" s="34" t="s">
        <v>386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22.5" customHeight="1" hidden="1">
      <c r="A587" s="7">
        <v>574</v>
      </c>
      <c r="B587" s="18" t="s">
        <v>1278</v>
      </c>
      <c r="C587" s="34" t="s">
        <v>387</v>
      </c>
      <c r="D587" s="34"/>
      <c r="E587" s="61"/>
      <c r="F587" s="60"/>
      <c r="G587" s="60"/>
      <c r="H587" s="61"/>
      <c r="I587" s="61"/>
      <c r="J587" s="60"/>
      <c r="K587" s="60"/>
      <c r="L587" s="60"/>
      <c r="M587" s="60"/>
      <c r="N587" s="61"/>
      <c r="O587" s="60"/>
      <c r="P587" s="60"/>
      <c r="Q587" s="61"/>
      <c r="R587" s="60"/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1"/>
      <c r="AK587" s="61"/>
      <c r="AL587" s="61"/>
      <c r="AM587" s="60"/>
      <c r="AN587" s="60"/>
      <c r="AO587" s="60"/>
      <c r="AP587" s="60"/>
      <c r="AQ587" s="60"/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22.5" customHeight="1" hidden="1">
      <c r="A588" s="7">
        <v>575</v>
      </c>
      <c r="B588" s="18" t="s">
        <v>1279</v>
      </c>
      <c r="C588" s="34" t="s">
        <v>387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44.25" customHeight="1" hidden="1">
      <c r="A589" s="7">
        <v>576</v>
      </c>
      <c r="B589" s="18" t="s">
        <v>1280</v>
      </c>
      <c r="C589" s="34" t="s">
        <v>388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44.25" customHeight="1" hidden="1">
      <c r="A590" s="7">
        <v>577</v>
      </c>
      <c r="B590" s="18" t="s">
        <v>1281</v>
      </c>
      <c r="C590" s="34" t="s">
        <v>388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44.25" customHeight="1" hidden="1">
      <c r="A591" s="7">
        <v>578</v>
      </c>
      <c r="B591" s="18" t="s">
        <v>1282</v>
      </c>
      <c r="C591" s="34" t="s">
        <v>388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44.25" customHeight="1" hidden="1">
      <c r="A592" s="7">
        <v>579</v>
      </c>
      <c r="B592" s="18" t="s">
        <v>1283</v>
      </c>
      <c r="C592" s="34" t="s">
        <v>388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28.5" customHeight="1" hidden="1">
      <c r="A593" s="7">
        <v>580</v>
      </c>
      <c r="B593" s="18" t="s">
        <v>1284</v>
      </c>
      <c r="C593" s="34" t="s">
        <v>389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26.25" customHeight="1" hidden="1">
      <c r="A594" s="7">
        <v>581</v>
      </c>
      <c r="B594" s="18" t="s">
        <v>1285</v>
      </c>
      <c r="C594" s="34" t="s">
        <v>389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27.75" customHeight="1" hidden="1">
      <c r="A595" s="7">
        <v>582</v>
      </c>
      <c r="B595" s="18" t="s">
        <v>1286</v>
      </c>
      <c r="C595" s="34" t="s">
        <v>389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22.5" customHeight="1" hidden="1">
      <c r="A596" s="7">
        <v>583</v>
      </c>
      <c r="B596" s="18">
        <v>322</v>
      </c>
      <c r="C596" s="34" t="s">
        <v>390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 t="s">
        <v>1287</v>
      </c>
      <c r="C597" s="34" t="s">
        <v>391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 t="s">
        <v>1288</v>
      </c>
      <c r="C598" s="34" t="s">
        <v>391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1289</v>
      </c>
      <c r="C599" s="34" t="s">
        <v>391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1290</v>
      </c>
      <c r="C600" s="34" t="s">
        <v>391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>
        <v>324</v>
      </c>
      <c r="C601" s="34" t="s">
        <v>392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21.75" customHeight="1" hidden="1">
      <c r="A602" s="7">
        <v>589</v>
      </c>
      <c r="B602" s="18">
        <v>325</v>
      </c>
      <c r="C602" s="34" t="s">
        <v>393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1291</v>
      </c>
      <c r="C603" s="34" t="s">
        <v>394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1292</v>
      </c>
      <c r="C604" s="34" t="s">
        <v>394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22.5" customHeight="1" hidden="1">
      <c r="A605" s="7">
        <v>592</v>
      </c>
      <c r="B605" s="18" t="s">
        <v>1293</v>
      </c>
      <c r="C605" s="34" t="s">
        <v>395</v>
      </c>
      <c r="D605" s="34"/>
      <c r="E605" s="61"/>
      <c r="F605" s="60"/>
      <c r="G605" s="60"/>
      <c r="H605" s="61"/>
      <c r="I605" s="61"/>
      <c r="J605" s="60"/>
      <c r="K605" s="60"/>
      <c r="L605" s="60"/>
      <c r="M605" s="60"/>
      <c r="N605" s="61"/>
      <c r="O605" s="60"/>
      <c r="P605" s="60"/>
      <c r="Q605" s="61"/>
      <c r="R605" s="60"/>
      <c r="S605" s="60"/>
      <c r="T605" s="60"/>
      <c r="U605" s="60"/>
      <c r="V605" s="61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1"/>
      <c r="AK605" s="61"/>
      <c r="AL605" s="61"/>
      <c r="AM605" s="60"/>
      <c r="AN605" s="60"/>
      <c r="AO605" s="60"/>
      <c r="AP605" s="60"/>
      <c r="AQ605" s="60"/>
      <c r="AR605" s="61"/>
      <c r="AS605" s="61"/>
      <c r="AT605" s="60"/>
      <c r="AU605" s="61"/>
      <c r="AV605" s="60"/>
      <c r="AW605" s="60"/>
      <c r="AX605" s="60"/>
      <c r="AY605" s="60"/>
      <c r="AZ605" s="60"/>
      <c r="BA605" s="61"/>
      <c r="BB605" s="61"/>
      <c r="BC605" s="61"/>
      <c r="BD605" s="61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1"/>
      <c r="BQ605" s="61"/>
      <c r="BR605" s="112"/>
    </row>
    <row r="606" spans="1:70" ht="22.5" customHeight="1" hidden="1">
      <c r="A606" s="7">
        <v>593</v>
      </c>
      <c r="B606" s="18" t="s">
        <v>1294</v>
      </c>
      <c r="C606" s="34" t="s">
        <v>395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22.5" customHeight="1" hidden="1">
      <c r="A607" s="7">
        <v>594</v>
      </c>
      <c r="B607" s="18" t="s">
        <v>1295</v>
      </c>
      <c r="C607" s="34" t="s">
        <v>396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22.5" customHeight="1" hidden="1">
      <c r="A608" s="7">
        <v>595</v>
      </c>
      <c r="B608" s="18" t="s">
        <v>1296</v>
      </c>
      <c r="C608" s="34" t="s">
        <v>396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33.75" customHeight="1" hidden="1">
      <c r="A609" s="7">
        <v>596</v>
      </c>
      <c r="B609" s="18" t="s">
        <v>1297</v>
      </c>
      <c r="C609" s="34" t="s">
        <v>397</v>
      </c>
      <c r="D609" s="34"/>
      <c r="E609" s="61">
        <f aca="true" t="shared" si="28" ref="E609:AJ609">SUM(E610:E628)</f>
        <v>0</v>
      </c>
      <c r="F609" s="61">
        <f t="shared" si="28"/>
        <v>0</v>
      </c>
      <c r="G609" s="61">
        <f t="shared" si="28"/>
        <v>0</v>
      </c>
      <c r="H609" s="61">
        <f t="shared" si="28"/>
        <v>0</v>
      </c>
      <c r="I609" s="61">
        <f t="shared" si="28"/>
        <v>0</v>
      </c>
      <c r="J609" s="61">
        <f t="shared" si="28"/>
        <v>0</v>
      </c>
      <c r="K609" s="61">
        <f t="shared" si="28"/>
        <v>0</v>
      </c>
      <c r="L609" s="61">
        <f t="shared" si="28"/>
        <v>0</v>
      </c>
      <c r="M609" s="61">
        <f t="shared" si="28"/>
        <v>0</v>
      </c>
      <c r="N609" s="61">
        <f t="shared" si="28"/>
        <v>0</v>
      </c>
      <c r="O609" s="61">
        <f t="shared" si="28"/>
        <v>0</v>
      </c>
      <c r="P609" s="61">
        <f t="shared" si="28"/>
        <v>0</v>
      </c>
      <c r="Q609" s="61">
        <f t="shared" si="28"/>
        <v>0</v>
      </c>
      <c r="R609" s="61">
        <f t="shared" si="28"/>
        <v>0</v>
      </c>
      <c r="S609" s="61">
        <f t="shared" si="28"/>
        <v>0</v>
      </c>
      <c r="T609" s="61">
        <f t="shared" si="28"/>
        <v>0</v>
      </c>
      <c r="U609" s="61">
        <f t="shared" si="28"/>
        <v>0</v>
      </c>
      <c r="V609" s="61">
        <f t="shared" si="28"/>
        <v>0</v>
      </c>
      <c r="W609" s="61">
        <f t="shared" si="28"/>
        <v>0</v>
      </c>
      <c r="X609" s="61">
        <f t="shared" si="28"/>
        <v>0</v>
      </c>
      <c r="Y609" s="61">
        <f t="shared" si="28"/>
        <v>0</v>
      </c>
      <c r="Z609" s="61">
        <f t="shared" si="28"/>
        <v>0</v>
      </c>
      <c r="AA609" s="61">
        <f t="shared" si="28"/>
        <v>0</v>
      </c>
      <c r="AB609" s="61">
        <f t="shared" si="28"/>
        <v>0</v>
      </c>
      <c r="AC609" s="61">
        <f t="shared" si="28"/>
        <v>0</v>
      </c>
      <c r="AD609" s="61">
        <f t="shared" si="28"/>
        <v>0</v>
      </c>
      <c r="AE609" s="61">
        <f t="shared" si="28"/>
        <v>0</v>
      </c>
      <c r="AF609" s="61">
        <f t="shared" si="28"/>
        <v>0</v>
      </c>
      <c r="AG609" s="61">
        <f t="shared" si="28"/>
        <v>0</v>
      </c>
      <c r="AH609" s="61">
        <f t="shared" si="28"/>
        <v>0</v>
      </c>
      <c r="AI609" s="61">
        <f t="shared" si="28"/>
        <v>0</v>
      </c>
      <c r="AJ609" s="61">
        <f t="shared" si="28"/>
        <v>0</v>
      </c>
      <c r="AK609" s="61">
        <f aca="true" t="shared" si="29" ref="AK609:BP609">SUM(AK610:AK628)</f>
        <v>0</v>
      </c>
      <c r="AL609" s="61">
        <f t="shared" si="29"/>
        <v>0</v>
      </c>
      <c r="AM609" s="61">
        <f t="shared" si="29"/>
        <v>0</v>
      </c>
      <c r="AN609" s="61">
        <f t="shared" si="29"/>
        <v>0</v>
      </c>
      <c r="AO609" s="61">
        <f t="shared" si="29"/>
        <v>0</v>
      </c>
      <c r="AP609" s="61">
        <f t="shared" si="29"/>
        <v>0</v>
      </c>
      <c r="AQ609" s="61">
        <f t="shared" si="29"/>
        <v>0</v>
      </c>
      <c r="AR609" s="61">
        <f t="shared" si="29"/>
        <v>0</v>
      </c>
      <c r="AS609" s="61">
        <f t="shared" si="29"/>
        <v>0</v>
      </c>
      <c r="AT609" s="61">
        <f t="shared" si="29"/>
        <v>0</v>
      </c>
      <c r="AU609" s="61">
        <f t="shared" si="29"/>
        <v>0</v>
      </c>
      <c r="AV609" s="61">
        <f t="shared" si="29"/>
        <v>0</v>
      </c>
      <c r="AW609" s="61">
        <f t="shared" si="29"/>
        <v>0</v>
      </c>
      <c r="AX609" s="61">
        <f t="shared" si="29"/>
        <v>0</v>
      </c>
      <c r="AY609" s="61">
        <f t="shared" si="29"/>
        <v>0</v>
      </c>
      <c r="AZ609" s="61">
        <f t="shared" si="29"/>
        <v>0</v>
      </c>
      <c r="BA609" s="61">
        <f t="shared" si="29"/>
        <v>0</v>
      </c>
      <c r="BB609" s="61">
        <f t="shared" si="29"/>
        <v>0</v>
      </c>
      <c r="BC609" s="61">
        <f t="shared" si="29"/>
        <v>0</v>
      </c>
      <c r="BD609" s="61">
        <f t="shared" si="29"/>
        <v>0</v>
      </c>
      <c r="BE609" s="61">
        <f t="shared" si="29"/>
        <v>0</v>
      </c>
      <c r="BF609" s="61">
        <f t="shared" si="29"/>
        <v>0</v>
      </c>
      <c r="BG609" s="61">
        <f t="shared" si="29"/>
        <v>0</v>
      </c>
      <c r="BH609" s="61">
        <f t="shared" si="29"/>
        <v>0</v>
      </c>
      <c r="BI609" s="61">
        <f t="shared" si="29"/>
        <v>0</v>
      </c>
      <c r="BJ609" s="61">
        <f t="shared" si="29"/>
        <v>0</v>
      </c>
      <c r="BK609" s="61">
        <f t="shared" si="29"/>
        <v>0</v>
      </c>
      <c r="BL609" s="61">
        <f t="shared" si="29"/>
        <v>0</v>
      </c>
      <c r="BM609" s="61">
        <f t="shared" si="29"/>
        <v>0</v>
      </c>
      <c r="BN609" s="61">
        <f t="shared" si="29"/>
        <v>0</v>
      </c>
      <c r="BO609" s="61">
        <f t="shared" si="29"/>
        <v>0</v>
      </c>
      <c r="BP609" s="61">
        <f t="shared" si="29"/>
        <v>0</v>
      </c>
      <c r="BQ609" s="61">
        <f>SUM(BQ610:BQ628)</f>
        <v>0</v>
      </c>
      <c r="BR609" s="112"/>
    </row>
    <row r="610" spans="1:70" ht="12.75" customHeight="1" hidden="1">
      <c r="A610" s="7">
        <v>597</v>
      </c>
      <c r="B610" s="18" t="s">
        <v>1298</v>
      </c>
      <c r="C610" s="34" t="s">
        <v>398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1299</v>
      </c>
      <c r="C611" s="34" t="s">
        <v>398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1300</v>
      </c>
      <c r="C612" s="34" t="s">
        <v>399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1301</v>
      </c>
      <c r="C613" s="34" t="s">
        <v>399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33.75" customHeight="1" hidden="1">
      <c r="A614" s="7">
        <v>601</v>
      </c>
      <c r="B614" s="18" t="s">
        <v>1302</v>
      </c>
      <c r="C614" s="34" t="s">
        <v>400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33.75" customHeight="1" hidden="1">
      <c r="A615" s="7">
        <v>602</v>
      </c>
      <c r="B615" s="18" t="s">
        <v>1303</v>
      </c>
      <c r="C615" s="34" t="s">
        <v>400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1304</v>
      </c>
      <c r="C616" s="34" t="s">
        <v>401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1305</v>
      </c>
      <c r="C617" s="34" t="s">
        <v>401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1306</v>
      </c>
      <c r="C618" s="34" t="s">
        <v>401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24" customHeight="1" hidden="1">
      <c r="A619" s="7">
        <v>606</v>
      </c>
      <c r="B619" s="18" t="s">
        <v>1307</v>
      </c>
      <c r="C619" s="34" t="s">
        <v>402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24" customHeight="1" hidden="1">
      <c r="A620" s="7">
        <v>607</v>
      </c>
      <c r="B620" s="18" t="s">
        <v>1308</v>
      </c>
      <c r="C620" s="34" t="s">
        <v>402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24" customHeight="1" hidden="1">
      <c r="A621" s="7">
        <v>608</v>
      </c>
      <c r="B621" s="18" t="s">
        <v>1309</v>
      </c>
      <c r="C621" s="34" t="s">
        <v>402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22.5" customHeight="1" hidden="1">
      <c r="A622" s="7">
        <v>609</v>
      </c>
      <c r="B622" s="18" t="s">
        <v>1310</v>
      </c>
      <c r="C622" s="34" t="s">
        <v>403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22.5" customHeight="1" hidden="1">
      <c r="A623" s="7">
        <v>610</v>
      </c>
      <c r="B623" s="18" t="s">
        <v>1311</v>
      </c>
      <c r="C623" s="34" t="s">
        <v>403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>
        <v>334</v>
      </c>
      <c r="C624" s="34" t="s">
        <v>404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12.75" customHeight="1" hidden="1">
      <c r="A625" s="7">
        <v>612</v>
      </c>
      <c r="B625" s="18">
        <v>335</v>
      </c>
      <c r="C625" s="34" t="s">
        <v>405</v>
      </c>
      <c r="D625" s="34"/>
      <c r="E625" s="61"/>
      <c r="F625" s="60"/>
      <c r="G625" s="60"/>
      <c r="H625" s="61"/>
      <c r="I625" s="61"/>
      <c r="J625" s="60"/>
      <c r="K625" s="60"/>
      <c r="L625" s="60"/>
      <c r="M625" s="60"/>
      <c r="N625" s="61"/>
      <c r="O625" s="60"/>
      <c r="P625" s="60"/>
      <c r="Q625" s="61"/>
      <c r="R625" s="60"/>
      <c r="S625" s="60"/>
      <c r="T625" s="60"/>
      <c r="U625" s="60"/>
      <c r="V625" s="61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1"/>
      <c r="AK625" s="61"/>
      <c r="AL625" s="61"/>
      <c r="AM625" s="60"/>
      <c r="AN625" s="60"/>
      <c r="AO625" s="60"/>
      <c r="AP625" s="60"/>
      <c r="AQ625" s="60"/>
      <c r="AR625" s="61"/>
      <c r="AS625" s="61"/>
      <c r="AT625" s="60"/>
      <c r="AU625" s="61"/>
      <c r="AV625" s="60"/>
      <c r="AW625" s="60"/>
      <c r="AX625" s="60"/>
      <c r="AY625" s="60"/>
      <c r="AZ625" s="60"/>
      <c r="BA625" s="61"/>
      <c r="BB625" s="61"/>
      <c r="BC625" s="61"/>
      <c r="BD625" s="61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1"/>
      <c r="BQ625" s="61"/>
      <c r="BR625" s="112"/>
    </row>
    <row r="626" spans="1:70" ht="12.75" customHeight="1" hidden="1">
      <c r="A626" s="7">
        <v>613</v>
      </c>
      <c r="B626" s="18">
        <v>336</v>
      </c>
      <c r="C626" s="34" t="s">
        <v>406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1312</v>
      </c>
      <c r="C627" s="34" t="s">
        <v>407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 t="s">
        <v>1313</v>
      </c>
      <c r="C628" s="34" t="s">
        <v>407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22.5" customHeight="1">
      <c r="A629" s="7">
        <v>616</v>
      </c>
      <c r="B629" s="18" t="s">
        <v>1314</v>
      </c>
      <c r="C629" s="34" t="s">
        <v>408</v>
      </c>
      <c r="D629" s="34"/>
      <c r="E629" s="61">
        <f aca="true" t="shared" si="30" ref="E629:AJ629">SUM(E630:E680)</f>
        <v>1</v>
      </c>
      <c r="F629" s="61">
        <f t="shared" si="30"/>
        <v>1</v>
      </c>
      <c r="G629" s="61">
        <f t="shared" si="30"/>
        <v>0</v>
      </c>
      <c r="H629" s="61">
        <f t="shared" si="30"/>
        <v>0</v>
      </c>
      <c r="I629" s="61">
        <f t="shared" si="30"/>
        <v>0</v>
      </c>
      <c r="J629" s="61">
        <f t="shared" si="30"/>
        <v>0</v>
      </c>
      <c r="K629" s="61">
        <f t="shared" si="30"/>
        <v>0</v>
      </c>
      <c r="L629" s="61">
        <f t="shared" si="30"/>
        <v>0</v>
      </c>
      <c r="M629" s="61">
        <f t="shared" si="30"/>
        <v>0</v>
      </c>
      <c r="N629" s="61">
        <f t="shared" si="30"/>
        <v>0</v>
      </c>
      <c r="O629" s="61">
        <f t="shared" si="30"/>
        <v>0</v>
      </c>
      <c r="P629" s="61">
        <f t="shared" si="30"/>
        <v>0</v>
      </c>
      <c r="Q629" s="61">
        <f t="shared" si="30"/>
        <v>0</v>
      </c>
      <c r="R629" s="61">
        <f t="shared" si="30"/>
        <v>0</v>
      </c>
      <c r="S629" s="61">
        <f t="shared" si="30"/>
        <v>1</v>
      </c>
      <c r="T629" s="61">
        <f t="shared" si="30"/>
        <v>0</v>
      </c>
      <c r="U629" s="61">
        <f t="shared" si="30"/>
        <v>0</v>
      </c>
      <c r="V629" s="61">
        <f t="shared" si="30"/>
        <v>0</v>
      </c>
      <c r="W629" s="61">
        <f t="shared" si="30"/>
        <v>0</v>
      </c>
      <c r="X629" s="61">
        <f t="shared" si="30"/>
        <v>0</v>
      </c>
      <c r="Y629" s="61">
        <f t="shared" si="30"/>
        <v>0</v>
      </c>
      <c r="Z629" s="61">
        <f t="shared" si="30"/>
        <v>0</v>
      </c>
      <c r="AA629" s="61">
        <f t="shared" si="30"/>
        <v>0</v>
      </c>
      <c r="AB629" s="61">
        <f t="shared" si="30"/>
        <v>0</v>
      </c>
      <c r="AC629" s="61">
        <f t="shared" si="30"/>
        <v>0</v>
      </c>
      <c r="AD629" s="61">
        <f t="shared" si="30"/>
        <v>0</v>
      </c>
      <c r="AE629" s="61">
        <f t="shared" si="30"/>
        <v>0</v>
      </c>
      <c r="AF629" s="61">
        <f t="shared" si="30"/>
        <v>0</v>
      </c>
      <c r="AG629" s="61">
        <f t="shared" si="30"/>
        <v>0</v>
      </c>
      <c r="AH629" s="61">
        <f t="shared" si="30"/>
        <v>0</v>
      </c>
      <c r="AI629" s="61">
        <f t="shared" si="30"/>
        <v>1</v>
      </c>
      <c r="AJ629" s="61">
        <f t="shared" si="30"/>
        <v>0</v>
      </c>
      <c r="AK629" s="61">
        <f aca="true" t="shared" si="31" ref="AK629:BP629">SUM(AK630:AK680)</f>
        <v>0</v>
      </c>
      <c r="AL629" s="61">
        <f t="shared" si="31"/>
        <v>0</v>
      </c>
      <c r="AM629" s="61">
        <f t="shared" si="31"/>
        <v>1</v>
      </c>
      <c r="AN629" s="61">
        <f t="shared" si="31"/>
        <v>0</v>
      </c>
      <c r="AO629" s="61">
        <f t="shared" si="31"/>
        <v>0</v>
      </c>
      <c r="AP629" s="61">
        <f t="shared" si="31"/>
        <v>0</v>
      </c>
      <c r="AQ629" s="61">
        <f t="shared" si="31"/>
        <v>0</v>
      </c>
      <c r="AR629" s="61">
        <f t="shared" si="31"/>
        <v>0</v>
      </c>
      <c r="AS629" s="61">
        <f t="shared" si="31"/>
        <v>0</v>
      </c>
      <c r="AT629" s="61">
        <f t="shared" si="31"/>
        <v>0</v>
      </c>
      <c r="AU629" s="61">
        <f t="shared" si="31"/>
        <v>0</v>
      </c>
      <c r="AV629" s="61">
        <f t="shared" si="31"/>
        <v>0</v>
      </c>
      <c r="AW629" s="61">
        <f t="shared" si="31"/>
        <v>0</v>
      </c>
      <c r="AX629" s="61">
        <f t="shared" si="31"/>
        <v>0</v>
      </c>
      <c r="AY629" s="61">
        <f t="shared" si="31"/>
        <v>0</v>
      </c>
      <c r="AZ629" s="61">
        <f t="shared" si="31"/>
        <v>0</v>
      </c>
      <c r="BA629" s="61">
        <f t="shared" si="31"/>
        <v>0</v>
      </c>
      <c r="BB629" s="61">
        <f t="shared" si="31"/>
        <v>0</v>
      </c>
      <c r="BC629" s="61">
        <f t="shared" si="31"/>
        <v>0</v>
      </c>
      <c r="BD629" s="61">
        <f t="shared" si="31"/>
        <v>0</v>
      </c>
      <c r="BE629" s="61">
        <f t="shared" si="31"/>
        <v>0</v>
      </c>
      <c r="BF629" s="61">
        <f t="shared" si="31"/>
        <v>0</v>
      </c>
      <c r="BG629" s="61">
        <f t="shared" si="31"/>
        <v>0</v>
      </c>
      <c r="BH629" s="61">
        <f t="shared" si="31"/>
        <v>0</v>
      </c>
      <c r="BI629" s="61">
        <f t="shared" si="31"/>
        <v>0</v>
      </c>
      <c r="BJ629" s="61">
        <f t="shared" si="31"/>
        <v>0</v>
      </c>
      <c r="BK629" s="61">
        <f t="shared" si="31"/>
        <v>0</v>
      </c>
      <c r="BL629" s="61">
        <f t="shared" si="31"/>
        <v>0</v>
      </c>
      <c r="BM629" s="61">
        <f t="shared" si="31"/>
        <v>0</v>
      </c>
      <c r="BN629" s="61">
        <f t="shared" si="31"/>
        <v>0</v>
      </c>
      <c r="BO629" s="61">
        <f t="shared" si="31"/>
        <v>0</v>
      </c>
      <c r="BP629" s="61">
        <f t="shared" si="31"/>
        <v>0</v>
      </c>
      <c r="BQ629" s="61">
        <f>SUM(BQ630:BQ680)</f>
        <v>0</v>
      </c>
      <c r="BR629" s="112"/>
    </row>
    <row r="630" spans="1:70" ht="12.75" customHeight="1" hidden="1">
      <c r="A630" s="7">
        <v>617</v>
      </c>
      <c r="B630" s="18" t="s">
        <v>1315</v>
      </c>
      <c r="C630" s="34" t="s">
        <v>409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1316</v>
      </c>
      <c r="C631" s="34" t="s">
        <v>409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22.5" customHeight="1" hidden="1">
      <c r="A632" s="7">
        <v>619</v>
      </c>
      <c r="B632" s="18">
        <v>339</v>
      </c>
      <c r="C632" s="34" t="s">
        <v>410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22.5" customHeight="1" hidden="1">
      <c r="A633" s="7">
        <v>620</v>
      </c>
      <c r="B633" s="18">
        <v>340</v>
      </c>
      <c r="C633" s="34" t="s">
        <v>411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>
        <v>341</v>
      </c>
      <c r="C634" s="34" t="s">
        <v>412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56.25" customHeight="1" hidden="1">
      <c r="A635" s="7">
        <v>622</v>
      </c>
      <c r="B635" s="18" t="s">
        <v>1317</v>
      </c>
      <c r="C635" s="34" t="s">
        <v>754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56.25" customHeight="1" hidden="1">
      <c r="A636" s="7">
        <v>623</v>
      </c>
      <c r="B636" s="18" t="s">
        <v>1318</v>
      </c>
      <c r="C636" s="34" t="s">
        <v>754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56.25" customHeight="1" hidden="1">
      <c r="A637" s="7">
        <v>624</v>
      </c>
      <c r="B637" s="18" t="s">
        <v>1319</v>
      </c>
      <c r="C637" s="34" t="s">
        <v>754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 hidden="1">
      <c r="A638" s="7">
        <v>625</v>
      </c>
      <c r="B638" s="18" t="s">
        <v>1320</v>
      </c>
      <c r="C638" s="34" t="s">
        <v>413</v>
      </c>
      <c r="D638" s="34"/>
      <c r="E638" s="61"/>
      <c r="F638" s="60"/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/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/>
      <c r="AM638" s="60"/>
      <c r="AN638" s="60"/>
      <c r="AO638" s="60"/>
      <c r="AP638" s="60"/>
      <c r="AQ638" s="60"/>
      <c r="AR638" s="61"/>
      <c r="AS638" s="61"/>
      <c r="AT638" s="60"/>
      <c r="AU638" s="61"/>
      <c r="AV638" s="60"/>
      <c r="AW638" s="60"/>
      <c r="AX638" s="60"/>
      <c r="AY638" s="60"/>
      <c r="AZ638" s="60"/>
      <c r="BA638" s="61"/>
      <c r="BB638" s="61"/>
      <c r="BC638" s="61"/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1"/>
      <c r="BQ638" s="61"/>
      <c r="BR638" s="112"/>
    </row>
    <row r="639" spans="1:70" ht="12.75" customHeight="1" hidden="1">
      <c r="A639" s="7">
        <v>626</v>
      </c>
      <c r="B639" s="18" t="s">
        <v>1321</v>
      </c>
      <c r="C639" s="34" t="s">
        <v>413</v>
      </c>
      <c r="D639" s="34"/>
      <c r="E639" s="61"/>
      <c r="F639" s="60"/>
      <c r="G639" s="60"/>
      <c r="H639" s="61"/>
      <c r="I639" s="61"/>
      <c r="J639" s="60"/>
      <c r="K639" s="60"/>
      <c r="L639" s="60"/>
      <c r="M639" s="60"/>
      <c r="N639" s="61"/>
      <c r="O639" s="60"/>
      <c r="P639" s="60"/>
      <c r="Q639" s="61"/>
      <c r="R639" s="60"/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1"/>
      <c r="AK639" s="61"/>
      <c r="AL639" s="61"/>
      <c r="AM639" s="60"/>
      <c r="AN639" s="60"/>
      <c r="AO639" s="60"/>
      <c r="AP639" s="60"/>
      <c r="AQ639" s="60"/>
      <c r="AR639" s="61"/>
      <c r="AS639" s="61"/>
      <c r="AT639" s="60"/>
      <c r="AU639" s="61"/>
      <c r="AV639" s="60"/>
      <c r="AW639" s="60"/>
      <c r="AX639" s="60"/>
      <c r="AY639" s="60"/>
      <c r="AZ639" s="60"/>
      <c r="BA639" s="61"/>
      <c r="BB639" s="61"/>
      <c r="BC639" s="61"/>
      <c r="BD639" s="61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1"/>
      <c r="BQ639" s="61"/>
      <c r="BR639" s="112"/>
    </row>
    <row r="640" spans="1:70" ht="12.75" customHeight="1" hidden="1">
      <c r="A640" s="7">
        <v>627</v>
      </c>
      <c r="B640" s="18" t="s">
        <v>1322</v>
      </c>
      <c r="C640" s="34" t="s">
        <v>414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1323</v>
      </c>
      <c r="C641" s="34" t="s">
        <v>414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1324</v>
      </c>
      <c r="C642" s="34" t="s">
        <v>415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1325</v>
      </c>
      <c r="C643" s="34" t="s">
        <v>415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1326</v>
      </c>
      <c r="C644" s="34" t="s">
        <v>415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1327</v>
      </c>
      <c r="C645" s="34" t="s">
        <v>415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1328</v>
      </c>
      <c r="C646" s="34" t="s">
        <v>416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 t="s">
        <v>1329</v>
      </c>
      <c r="C647" s="34" t="s">
        <v>416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 t="s">
        <v>1330</v>
      </c>
      <c r="C648" s="34" t="s">
        <v>416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22.5" customHeight="1" hidden="1">
      <c r="A649" s="7">
        <v>636</v>
      </c>
      <c r="B649" s="18" t="s">
        <v>1331</v>
      </c>
      <c r="C649" s="34" t="s">
        <v>417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22.5" customHeight="1" hidden="1">
      <c r="A650" s="7">
        <v>637</v>
      </c>
      <c r="B650" s="18" t="s">
        <v>1332</v>
      </c>
      <c r="C650" s="34" t="s">
        <v>417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33.75" customHeight="1" hidden="1">
      <c r="A651" s="7">
        <v>638</v>
      </c>
      <c r="B651" s="18">
        <v>348</v>
      </c>
      <c r="C651" s="34" t="s">
        <v>418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22.5" customHeight="1" hidden="1">
      <c r="A652" s="7">
        <v>639</v>
      </c>
      <c r="B652" s="18">
        <v>349</v>
      </c>
      <c r="C652" s="34" t="s">
        <v>419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22.5" customHeight="1" hidden="1">
      <c r="A653" s="7">
        <v>640</v>
      </c>
      <c r="B653" s="18" t="s">
        <v>1333</v>
      </c>
      <c r="C653" s="34" t="s">
        <v>420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22.5" customHeight="1" hidden="1">
      <c r="A654" s="7">
        <v>641</v>
      </c>
      <c r="B654" s="18" t="s">
        <v>1334</v>
      </c>
      <c r="C654" s="34" t="s">
        <v>420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22.5" customHeight="1" hidden="1">
      <c r="A655" s="7">
        <v>642</v>
      </c>
      <c r="B655" s="18" t="s">
        <v>1335</v>
      </c>
      <c r="C655" s="34" t="s">
        <v>420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22.5" customHeight="1" hidden="1">
      <c r="A656" s="7">
        <v>643</v>
      </c>
      <c r="B656" s="18" t="s">
        <v>1336</v>
      </c>
      <c r="C656" s="34" t="s">
        <v>421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22.5" customHeight="1" hidden="1">
      <c r="A657" s="7">
        <v>644</v>
      </c>
      <c r="B657" s="18" t="s">
        <v>1337</v>
      </c>
      <c r="C657" s="34" t="s">
        <v>421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22.5" customHeight="1" hidden="1">
      <c r="A658" s="7">
        <v>645</v>
      </c>
      <c r="B658" s="18" t="s">
        <v>1338</v>
      </c>
      <c r="C658" s="34" t="s">
        <v>422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22.5" customHeight="1" hidden="1">
      <c r="A659" s="7">
        <v>646</v>
      </c>
      <c r="B659" s="18" t="s">
        <v>1339</v>
      </c>
      <c r="C659" s="34" t="s">
        <v>422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22.5" customHeight="1" hidden="1">
      <c r="A660" s="7">
        <v>647</v>
      </c>
      <c r="B660" s="18" t="s">
        <v>1340</v>
      </c>
      <c r="C660" s="34" t="s">
        <v>423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22.5" customHeight="1" hidden="1">
      <c r="A661" s="7">
        <v>648</v>
      </c>
      <c r="B661" s="18" t="s">
        <v>1341</v>
      </c>
      <c r="C661" s="34" t="s">
        <v>423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22.5" customHeight="1" hidden="1">
      <c r="A662" s="7">
        <v>649</v>
      </c>
      <c r="B662" s="18">
        <v>354</v>
      </c>
      <c r="C662" s="34" t="s">
        <v>424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22.5" customHeight="1" hidden="1">
      <c r="A663" s="7">
        <v>650</v>
      </c>
      <c r="B663" s="18" t="s">
        <v>1342</v>
      </c>
      <c r="C663" s="34" t="s">
        <v>425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22.5" customHeight="1" hidden="1">
      <c r="A664" s="7">
        <v>651</v>
      </c>
      <c r="B664" s="18" t="s">
        <v>1343</v>
      </c>
      <c r="C664" s="34" t="s">
        <v>425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22.5" customHeight="1" hidden="1">
      <c r="A665" s="7">
        <v>652</v>
      </c>
      <c r="B665" s="18" t="s">
        <v>1344</v>
      </c>
      <c r="C665" s="34" t="s">
        <v>425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22.5" customHeight="1" hidden="1">
      <c r="A666" s="7">
        <v>653</v>
      </c>
      <c r="B666" s="18" t="s">
        <v>1345</v>
      </c>
      <c r="C666" s="34" t="s">
        <v>425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22.5" customHeight="1" hidden="1">
      <c r="A667" s="7">
        <v>654</v>
      </c>
      <c r="B667" s="18" t="s">
        <v>1346</v>
      </c>
      <c r="C667" s="34" t="s">
        <v>426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22.5" customHeight="1" hidden="1">
      <c r="A668" s="7">
        <v>655</v>
      </c>
      <c r="B668" s="18" t="s">
        <v>1347</v>
      </c>
      <c r="C668" s="34" t="s">
        <v>426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22.5" customHeight="1" hidden="1">
      <c r="A669" s="7">
        <v>656</v>
      </c>
      <c r="B669" s="18" t="s">
        <v>1348</v>
      </c>
      <c r="C669" s="34" t="s">
        <v>426</v>
      </c>
      <c r="D669" s="34"/>
      <c r="E669" s="61"/>
      <c r="F669" s="60"/>
      <c r="G669" s="60"/>
      <c r="H669" s="61"/>
      <c r="I669" s="61"/>
      <c r="J669" s="60"/>
      <c r="K669" s="60"/>
      <c r="L669" s="60"/>
      <c r="M669" s="60"/>
      <c r="N669" s="61"/>
      <c r="O669" s="60"/>
      <c r="P669" s="60"/>
      <c r="Q669" s="61"/>
      <c r="R669" s="60"/>
      <c r="S669" s="60"/>
      <c r="T669" s="60"/>
      <c r="U669" s="60"/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/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>
        <v>356</v>
      </c>
      <c r="C670" s="34" t="s">
        <v>427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33.75" customHeight="1" hidden="1">
      <c r="A671" s="7">
        <v>658</v>
      </c>
      <c r="B671" s="18" t="s">
        <v>1349</v>
      </c>
      <c r="C671" s="34" t="s">
        <v>428</v>
      </c>
      <c r="D671" s="34"/>
      <c r="E671" s="61"/>
      <c r="F671" s="60"/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/>
      <c r="T671" s="60"/>
      <c r="U671" s="60"/>
      <c r="V671" s="61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/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33.75" customHeight="1" hidden="1">
      <c r="A672" s="7">
        <v>659</v>
      </c>
      <c r="B672" s="18" t="s">
        <v>1350</v>
      </c>
      <c r="C672" s="34" t="s">
        <v>428</v>
      </c>
      <c r="D672" s="34"/>
      <c r="E672" s="61"/>
      <c r="F672" s="60"/>
      <c r="G672" s="60"/>
      <c r="H672" s="61"/>
      <c r="I672" s="61"/>
      <c r="J672" s="60"/>
      <c r="K672" s="60"/>
      <c r="L672" s="60"/>
      <c r="M672" s="60"/>
      <c r="N672" s="61"/>
      <c r="O672" s="60"/>
      <c r="P672" s="60"/>
      <c r="Q672" s="61"/>
      <c r="R672" s="60"/>
      <c r="S672" s="60"/>
      <c r="T672" s="60"/>
      <c r="U672" s="60"/>
      <c r="V672" s="61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1"/>
      <c r="AK672" s="61"/>
      <c r="AL672" s="61"/>
      <c r="AM672" s="60"/>
      <c r="AN672" s="60"/>
      <c r="AO672" s="60"/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33.75" customHeight="1" hidden="1">
      <c r="A673" s="7">
        <v>660</v>
      </c>
      <c r="B673" s="18" t="s">
        <v>1351</v>
      </c>
      <c r="C673" s="34" t="s">
        <v>428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22.5" customHeight="1" hidden="1">
      <c r="A674" s="7">
        <v>661</v>
      </c>
      <c r="B674" s="18" t="s">
        <v>1352</v>
      </c>
      <c r="C674" s="34" t="s">
        <v>429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22.5" customHeight="1" hidden="1">
      <c r="A675" s="7">
        <v>662</v>
      </c>
      <c r="B675" s="18" t="s">
        <v>1353</v>
      </c>
      <c r="C675" s="34" t="s">
        <v>429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22.5" customHeight="1" hidden="1">
      <c r="A676" s="7">
        <v>663</v>
      </c>
      <c r="B676" s="18" t="s">
        <v>1354</v>
      </c>
      <c r="C676" s="34" t="s">
        <v>429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1355</v>
      </c>
      <c r="C677" s="34" t="s">
        <v>429</v>
      </c>
      <c r="D677" s="34"/>
      <c r="E677" s="61">
        <v>1</v>
      </c>
      <c r="F677" s="60">
        <v>1</v>
      </c>
      <c r="G677" s="60"/>
      <c r="H677" s="61"/>
      <c r="I677" s="61"/>
      <c r="J677" s="60"/>
      <c r="K677" s="60"/>
      <c r="L677" s="60"/>
      <c r="M677" s="60"/>
      <c r="N677" s="61"/>
      <c r="O677" s="60"/>
      <c r="P677" s="60"/>
      <c r="Q677" s="61"/>
      <c r="R677" s="60"/>
      <c r="S677" s="60">
        <v>1</v>
      </c>
      <c r="T677" s="60"/>
      <c r="U677" s="60"/>
      <c r="V677" s="61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>
        <v>1</v>
      </c>
      <c r="AJ677" s="61"/>
      <c r="AK677" s="61"/>
      <c r="AL677" s="61"/>
      <c r="AM677" s="60">
        <v>1</v>
      </c>
      <c r="AN677" s="60"/>
      <c r="AO677" s="60"/>
      <c r="AP677" s="60"/>
      <c r="AQ677" s="60"/>
      <c r="AR677" s="61"/>
      <c r="AS677" s="61"/>
      <c r="AT677" s="60"/>
      <c r="AU677" s="61"/>
      <c r="AV677" s="60"/>
      <c r="AW677" s="60"/>
      <c r="AX677" s="60"/>
      <c r="AY677" s="60"/>
      <c r="AZ677" s="60"/>
      <c r="BA677" s="61"/>
      <c r="BB677" s="61"/>
      <c r="BC677" s="61"/>
      <c r="BD677" s="61"/>
      <c r="BE677" s="60"/>
      <c r="BF677" s="60"/>
      <c r="BG677" s="60"/>
      <c r="BH677" s="60"/>
      <c r="BI677" s="60"/>
      <c r="BJ677" s="60"/>
      <c r="BK677" s="60"/>
      <c r="BL677" s="60"/>
      <c r="BM677" s="60"/>
      <c r="BN677" s="60"/>
      <c r="BO677" s="60"/>
      <c r="BP677" s="61"/>
      <c r="BQ677" s="61"/>
      <c r="BR677" s="112"/>
    </row>
    <row r="678" spans="1:70" ht="22.5" customHeight="1" hidden="1">
      <c r="A678" s="7">
        <v>665</v>
      </c>
      <c r="B678" s="18" t="s">
        <v>1356</v>
      </c>
      <c r="C678" s="34" t="s">
        <v>430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22.5" customHeight="1" hidden="1">
      <c r="A679" s="7">
        <v>666</v>
      </c>
      <c r="B679" s="18" t="s">
        <v>1357</v>
      </c>
      <c r="C679" s="34" t="s">
        <v>430</v>
      </c>
      <c r="D679" s="34"/>
      <c r="E679" s="61"/>
      <c r="F679" s="60"/>
      <c r="G679" s="60"/>
      <c r="H679" s="61"/>
      <c r="I679" s="61"/>
      <c r="J679" s="60"/>
      <c r="K679" s="60"/>
      <c r="L679" s="60"/>
      <c r="M679" s="60"/>
      <c r="N679" s="61"/>
      <c r="O679" s="60"/>
      <c r="P679" s="60"/>
      <c r="Q679" s="61"/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1"/>
      <c r="AK679" s="61"/>
      <c r="AL679" s="61"/>
      <c r="AM679" s="60"/>
      <c r="AN679" s="60"/>
      <c r="AO679" s="60"/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>
        <v>360</v>
      </c>
      <c r="C680" s="34" t="s">
        <v>431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22.5" customHeight="1" hidden="1">
      <c r="A681" s="7">
        <v>668</v>
      </c>
      <c r="B681" s="18" t="s">
        <v>1358</v>
      </c>
      <c r="C681" s="34" t="s">
        <v>432</v>
      </c>
      <c r="D681" s="34"/>
      <c r="E681" s="61">
        <f aca="true" t="shared" si="32" ref="E681:AJ681">SUM(E682:E693)</f>
        <v>0</v>
      </c>
      <c r="F681" s="61">
        <f t="shared" si="32"/>
        <v>0</v>
      </c>
      <c r="G681" s="61">
        <f t="shared" si="32"/>
        <v>0</v>
      </c>
      <c r="H681" s="61">
        <f t="shared" si="32"/>
        <v>0</v>
      </c>
      <c r="I681" s="61">
        <f t="shared" si="32"/>
        <v>0</v>
      </c>
      <c r="J681" s="61">
        <f t="shared" si="32"/>
        <v>0</v>
      </c>
      <c r="K681" s="61">
        <f t="shared" si="32"/>
        <v>0</v>
      </c>
      <c r="L681" s="61">
        <f t="shared" si="32"/>
        <v>0</v>
      </c>
      <c r="M681" s="61">
        <f t="shared" si="32"/>
        <v>0</v>
      </c>
      <c r="N681" s="61">
        <f t="shared" si="32"/>
        <v>0</v>
      </c>
      <c r="O681" s="61">
        <f t="shared" si="32"/>
        <v>0</v>
      </c>
      <c r="P681" s="61">
        <f t="shared" si="32"/>
        <v>0</v>
      </c>
      <c r="Q681" s="61">
        <f t="shared" si="32"/>
        <v>0</v>
      </c>
      <c r="R681" s="61">
        <f t="shared" si="32"/>
        <v>0</v>
      </c>
      <c r="S681" s="61">
        <f t="shared" si="32"/>
        <v>0</v>
      </c>
      <c r="T681" s="61">
        <f t="shared" si="32"/>
        <v>0</v>
      </c>
      <c r="U681" s="61">
        <f t="shared" si="32"/>
        <v>0</v>
      </c>
      <c r="V681" s="61">
        <f t="shared" si="32"/>
        <v>0</v>
      </c>
      <c r="W681" s="61">
        <f t="shared" si="32"/>
        <v>0</v>
      </c>
      <c r="X681" s="61">
        <f t="shared" si="32"/>
        <v>0</v>
      </c>
      <c r="Y681" s="61">
        <f t="shared" si="32"/>
        <v>0</v>
      </c>
      <c r="Z681" s="61">
        <f t="shared" si="32"/>
        <v>0</v>
      </c>
      <c r="AA681" s="61">
        <f t="shared" si="32"/>
        <v>0</v>
      </c>
      <c r="AB681" s="61">
        <f t="shared" si="32"/>
        <v>0</v>
      </c>
      <c r="AC681" s="61">
        <f t="shared" si="32"/>
        <v>0</v>
      </c>
      <c r="AD681" s="61">
        <f t="shared" si="32"/>
        <v>0</v>
      </c>
      <c r="AE681" s="61">
        <f t="shared" si="32"/>
        <v>0</v>
      </c>
      <c r="AF681" s="61">
        <f t="shared" si="32"/>
        <v>0</v>
      </c>
      <c r="AG681" s="61">
        <f t="shared" si="32"/>
        <v>0</v>
      </c>
      <c r="AH681" s="61">
        <f t="shared" si="32"/>
        <v>0</v>
      </c>
      <c r="AI681" s="61">
        <f t="shared" si="32"/>
        <v>0</v>
      </c>
      <c r="AJ681" s="61">
        <f t="shared" si="32"/>
        <v>0</v>
      </c>
      <c r="AK681" s="61">
        <f aca="true" t="shared" si="33" ref="AK681:BP681">SUM(AK682:AK693)</f>
        <v>0</v>
      </c>
      <c r="AL681" s="61">
        <f t="shared" si="33"/>
        <v>0</v>
      </c>
      <c r="AM681" s="61">
        <f t="shared" si="33"/>
        <v>0</v>
      </c>
      <c r="AN681" s="61">
        <f t="shared" si="33"/>
        <v>0</v>
      </c>
      <c r="AO681" s="61">
        <f t="shared" si="33"/>
        <v>0</v>
      </c>
      <c r="AP681" s="61">
        <f t="shared" si="33"/>
        <v>0</v>
      </c>
      <c r="AQ681" s="61">
        <f t="shared" si="33"/>
        <v>0</v>
      </c>
      <c r="AR681" s="61">
        <f t="shared" si="33"/>
        <v>0</v>
      </c>
      <c r="AS681" s="61">
        <f t="shared" si="33"/>
        <v>0</v>
      </c>
      <c r="AT681" s="61">
        <f t="shared" si="33"/>
        <v>0</v>
      </c>
      <c r="AU681" s="61">
        <f t="shared" si="33"/>
        <v>0</v>
      </c>
      <c r="AV681" s="61">
        <f t="shared" si="33"/>
        <v>0</v>
      </c>
      <c r="AW681" s="61">
        <f t="shared" si="33"/>
        <v>0</v>
      </c>
      <c r="AX681" s="61">
        <f t="shared" si="33"/>
        <v>0</v>
      </c>
      <c r="AY681" s="61">
        <f t="shared" si="33"/>
        <v>0</v>
      </c>
      <c r="AZ681" s="61">
        <f t="shared" si="33"/>
        <v>0</v>
      </c>
      <c r="BA681" s="61">
        <f t="shared" si="33"/>
        <v>0</v>
      </c>
      <c r="BB681" s="61">
        <f t="shared" si="33"/>
        <v>0</v>
      </c>
      <c r="BC681" s="61">
        <f t="shared" si="33"/>
        <v>0</v>
      </c>
      <c r="BD681" s="61">
        <f t="shared" si="33"/>
        <v>0</v>
      </c>
      <c r="BE681" s="61">
        <f t="shared" si="33"/>
        <v>0</v>
      </c>
      <c r="BF681" s="61">
        <f t="shared" si="33"/>
        <v>0</v>
      </c>
      <c r="BG681" s="61">
        <f t="shared" si="33"/>
        <v>0</v>
      </c>
      <c r="BH681" s="61">
        <f t="shared" si="33"/>
        <v>0</v>
      </c>
      <c r="BI681" s="61">
        <f t="shared" si="33"/>
        <v>0</v>
      </c>
      <c r="BJ681" s="61">
        <f t="shared" si="33"/>
        <v>0</v>
      </c>
      <c r="BK681" s="61">
        <f t="shared" si="33"/>
        <v>0</v>
      </c>
      <c r="BL681" s="61">
        <f t="shared" si="33"/>
        <v>0</v>
      </c>
      <c r="BM681" s="61">
        <f t="shared" si="33"/>
        <v>0</v>
      </c>
      <c r="BN681" s="61">
        <f t="shared" si="33"/>
        <v>0</v>
      </c>
      <c r="BO681" s="61">
        <f t="shared" si="33"/>
        <v>0</v>
      </c>
      <c r="BP681" s="61">
        <f t="shared" si="33"/>
        <v>0</v>
      </c>
      <c r="BQ681" s="61">
        <f>SUM(BQ682:BQ693)</f>
        <v>0</v>
      </c>
      <c r="BR681" s="112"/>
    </row>
    <row r="682" spans="1:70" ht="33.75" customHeight="1" hidden="1">
      <c r="A682" s="7">
        <v>669</v>
      </c>
      <c r="B682" s="18" t="s">
        <v>1359</v>
      </c>
      <c r="C682" s="34" t="s">
        <v>433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33.75" customHeight="1" hidden="1">
      <c r="A683" s="7">
        <v>670</v>
      </c>
      <c r="B683" s="18" t="s">
        <v>1360</v>
      </c>
      <c r="C683" s="34" t="s">
        <v>433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33.75" customHeight="1" hidden="1">
      <c r="A684" s="7">
        <v>671</v>
      </c>
      <c r="B684" s="18" t="s">
        <v>1361</v>
      </c>
      <c r="C684" s="34" t="s">
        <v>434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33.75" customHeight="1" hidden="1">
      <c r="A685" s="7">
        <v>672</v>
      </c>
      <c r="B685" s="18" t="s">
        <v>1362</v>
      </c>
      <c r="C685" s="34" t="s">
        <v>434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45" customHeight="1" hidden="1">
      <c r="A686" s="7">
        <v>673</v>
      </c>
      <c r="B686" s="18" t="s">
        <v>1363</v>
      </c>
      <c r="C686" s="34" t="s">
        <v>435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45" customHeight="1" hidden="1">
      <c r="A687" s="7">
        <v>674</v>
      </c>
      <c r="B687" s="18" t="s">
        <v>1364</v>
      </c>
      <c r="C687" s="34" t="s">
        <v>435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45" customHeight="1" hidden="1">
      <c r="A688" s="7">
        <v>675</v>
      </c>
      <c r="B688" s="18" t="s">
        <v>1365</v>
      </c>
      <c r="C688" s="34" t="s">
        <v>436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45" customHeight="1" hidden="1">
      <c r="A689" s="7">
        <v>676</v>
      </c>
      <c r="B689" s="18" t="s">
        <v>1366</v>
      </c>
      <c r="C689" s="34" t="s">
        <v>436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45" customHeight="1" hidden="1">
      <c r="A690" s="7">
        <v>677</v>
      </c>
      <c r="B690" s="18" t="s">
        <v>1367</v>
      </c>
      <c r="C690" s="34" t="s">
        <v>436</v>
      </c>
      <c r="D690" s="34"/>
      <c r="E690" s="61"/>
      <c r="F690" s="60"/>
      <c r="G690" s="60"/>
      <c r="H690" s="61"/>
      <c r="I690" s="61"/>
      <c r="J690" s="60"/>
      <c r="K690" s="60"/>
      <c r="L690" s="60"/>
      <c r="M690" s="60"/>
      <c r="N690" s="61"/>
      <c r="O690" s="60"/>
      <c r="P690" s="60"/>
      <c r="Q690" s="61"/>
      <c r="R690" s="60"/>
      <c r="S690" s="60"/>
      <c r="T690" s="60"/>
      <c r="U690" s="60"/>
      <c r="V690" s="61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1"/>
      <c r="AK690" s="61"/>
      <c r="AL690" s="61"/>
      <c r="AM690" s="60"/>
      <c r="AN690" s="60"/>
      <c r="AO690" s="60"/>
      <c r="AP690" s="60"/>
      <c r="AQ690" s="60"/>
      <c r="AR690" s="61"/>
      <c r="AS690" s="61"/>
      <c r="AT690" s="60"/>
      <c r="AU690" s="61"/>
      <c r="AV690" s="60"/>
      <c r="AW690" s="60"/>
      <c r="AX690" s="60"/>
      <c r="AY690" s="60"/>
      <c r="AZ690" s="60"/>
      <c r="BA690" s="61"/>
      <c r="BB690" s="61"/>
      <c r="BC690" s="61"/>
      <c r="BD690" s="61"/>
      <c r="BE690" s="60"/>
      <c r="BF690" s="60"/>
      <c r="BG690" s="60"/>
      <c r="BH690" s="60"/>
      <c r="BI690" s="60"/>
      <c r="BJ690" s="60"/>
      <c r="BK690" s="60"/>
      <c r="BL690" s="60"/>
      <c r="BM690" s="60"/>
      <c r="BN690" s="60"/>
      <c r="BO690" s="60"/>
      <c r="BP690" s="61"/>
      <c r="BQ690" s="61"/>
      <c r="BR690" s="112"/>
    </row>
    <row r="691" spans="1:70" ht="45" customHeight="1" hidden="1">
      <c r="A691" s="7">
        <v>678</v>
      </c>
      <c r="B691" s="18">
        <v>363</v>
      </c>
      <c r="C691" s="34" t="s">
        <v>437</v>
      </c>
      <c r="D691" s="34"/>
      <c r="E691" s="61"/>
      <c r="F691" s="60"/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/>
      <c r="R691" s="60"/>
      <c r="S691" s="60"/>
      <c r="T691" s="60"/>
      <c r="U691" s="60"/>
      <c r="V691" s="61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/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45" customHeight="1" hidden="1">
      <c r="A692" s="7">
        <v>679</v>
      </c>
      <c r="B692" s="18" t="s">
        <v>1368</v>
      </c>
      <c r="C692" s="34" t="s">
        <v>438</v>
      </c>
      <c r="D692" s="34"/>
      <c r="E692" s="61"/>
      <c r="F692" s="60"/>
      <c r="G692" s="60"/>
      <c r="H692" s="61"/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/>
      <c r="T692" s="60"/>
      <c r="U692" s="60"/>
      <c r="V692" s="61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/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45" customHeight="1" hidden="1">
      <c r="A693" s="7">
        <v>680</v>
      </c>
      <c r="B693" s="18" t="s">
        <v>1369</v>
      </c>
      <c r="C693" s="34" t="s">
        <v>438</v>
      </c>
      <c r="D693" s="34"/>
      <c r="E693" s="61"/>
      <c r="F693" s="60"/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/>
      <c r="S693" s="60"/>
      <c r="T693" s="60"/>
      <c r="U693" s="60"/>
      <c r="V693" s="61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/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>
      <c r="A694" s="7">
        <v>681</v>
      </c>
      <c r="B694" s="18" t="s">
        <v>1370</v>
      </c>
      <c r="C694" s="34" t="s">
        <v>439</v>
      </c>
      <c r="D694" s="34"/>
      <c r="E694" s="61">
        <f aca="true" t="shared" si="34" ref="E694:AJ694">SUM(E695:E744)</f>
        <v>3</v>
      </c>
      <c r="F694" s="61">
        <f t="shared" si="34"/>
        <v>3</v>
      </c>
      <c r="G694" s="61">
        <f t="shared" si="34"/>
        <v>0</v>
      </c>
      <c r="H694" s="61">
        <f t="shared" si="34"/>
        <v>0</v>
      </c>
      <c r="I694" s="61">
        <f t="shared" si="34"/>
        <v>0</v>
      </c>
      <c r="J694" s="61">
        <f t="shared" si="34"/>
        <v>0</v>
      </c>
      <c r="K694" s="61">
        <f t="shared" si="34"/>
        <v>0</v>
      </c>
      <c r="L694" s="61">
        <f t="shared" si="34"/>
        <v>0</v>
      </c>
      <c r="M694" s="61">
        <f t="shared" si="34"/>
        <v>0</v>
      </c>
      <c r="N694" s="61">
        <f t="shared" si="34"/>
        <v>0</v>
      </c>
      <c r="O694" s="61">
        <f t="shared" si="34"/>
        <v>0</v>
      </c>
      <c r="P694" s="61">
        <f t="shared" si="34"/>
        <v>0</v>
      </c>
      <c r="Q694" s="61">
        <f t="shared" si="34"/>
        <v>1</v>
      </c>
      <c r="R694" s="61">
        <f t="shared" si="34"/>
        <v>1</v>
      </c>
      <c r="S694" s="61">
        <f t="shared" si="34"/>
        <v>1</v>
      </c>
      <c r="T694" s="61">
        <f t="shared" si="34"/>
        <v>0</v>
      </c>
      <c r="U694" s="61">
        <f t="shared" si="34"/>
        <v>0</v>
      </c>
      <c r="V694" s="61">
        <f t="shared" si="34"/>
        <v>1</v>
      </c>
      <c r="W694" s="61">
        <f t="shared" si="34"/>
        <v>1</v>
      </c>
      <c r="X694" s="61">
        <f t="shared" si="34"/>
        <v>0</v>
      </c>
      <c r="Y694" s="61">
        <f t="shared" si="34"/>
        <v>0</v>
      </c>
      <c r="Z694" s="61">
        <f t="shared" si="34"/>
        <v>0</v>
      </c>
      <c r="AA694" s="61">
        <f t="shared" si="34"/>
        <v>0</v>
      </c>
      <c r="AB694" s="61">
        <f t="shared" si="34"/>
        <v>1</v>
      </c>
      <c r="AC694" s="61">
        <f t="shared" si="34"/>
        <v>0</v>
      </c>
      <c r="AD694" s="61">
        <f t="shared" si="34"/>
        <v>0</v>
      </c>
      <c r="AE694" s="61">
        <f t="shared" si="34"/>
        <v>0</v>
      </c>
      <c r="AF694" s="61">
        <f t="shared" si="34"/>
        <v>0</v>
      </c>
      <c r="AG694" s="61">
        <f t="shared" si="34"/>
        <v>0</v>
      </c>
      <c r="AH694" s="61">
        <f t="shared" si="34"/>
        <v>0</v>
      </c>
      <c r="AI694" s="61">
        <f t="shared" si="34"/>
        <v>0</v>
      </c>
      <c r="AJ694" s="61">
        <f t="shared" si="34"/>
        <v>0</v>
      </c>
      <c r="AK694" s="61">
        <f aca="true" t="shared" si="35" ref="AK694:BP694">SUM(AK695:AK744)</f>
        <v>0</v>
      </c>
      <c r="AL694" s="61">
        <f t="shared" si="35"/>
        <v>0</v>
      </c>
      <c r="AM694" s="61">
        <f t="shared" si="35"/>
        <v>1</v>
      </c>
      <c r="AN694" s="61">
        <f t="shared" si="35"/>
        <v>0</v>
      </c>
      <c r="AO694" s="61">
        <f t="shared" si="35"/>
        <v>1</v>
      </c>
      <c r="AP694" s="61">
        <f t="shared" si="35"/>
        <v>1</v>
      </c>
      <c r="AQ694" s="61">
        <f t="shared" si="35"/>
        <v>0</v>
      </c>
      <c r="AR694" s="61">
        <f t="shared" si="35"/>
        <v>0</v>
      </c>
      <c r="AS694" s="61">
        <f t="shared" si="35"/>
        <v>0</v>
      </c>
      <c r="AT694" s="61">
        <f t="shared" si="35"/>
        <v>0</v>
      </c>
      <c r="AU694" s="61">
        <f t="shared" si="35"/>
        <v>1</v>
      </c>
      <c r="AV694" s="61">
        <f t="shared" si="35"/>
        <v>0</v>
      </c>
      <c r="AW694" s="61">
        <f t="shared" si="35"/>
        <v>0</v>
      </c>
      <c r="AX694" s="61">
        <f t="shared" si="35"/>
        <v>0</v>
      </c>
      <c r="AY694" s="61">
        <f t="shared" si="35"/>
        <v>0</v>
      </c>
      <c r="AZ694" s="61">
        <f t="shared" si="35"/>
        <v>0</v>
      </c>
      <c r="BA694" s="61">
        <f t="shared" si="35"/>
        <v>0</v>
      </c>
      <c r="BB694" s="61">
        <f t="shared" si="35"/>
        <v>0</v>
      </c>
      <c r="BC694" s="61">
        <f t="shared" si="35"/>
        <v>0</v>
      </c>
      <c r="BD694" s="61">
        <f t="shared" si="35"/>
        <v>0</v>
      </c>
      <c r="BE694" s="61">
        <f t="shared" si="35"/>
        <v>0</v>
      </c>
      <c r="BF694" s="61">
        <f t="shared" si="35"/>
        <v>0</v>
      </c>
      <c r="BG694" s="61">
        <f t="shared" si="35"/>
        <v>0</v>
      </c>
      <c r="BH694" s="61">
        <f t="shared" si="35"/>
        <v>0</v>
      </c>
      <c r="BI694" s="61">
        <f t="shared" si="35"/>
        <v>0</v>
      </c>
      <c r="BJ694" s="61">
        <f t="shared" si="35"/>
        <v>0</v>
      </c>
      <c r="BK694" s="61">
        <f t="shared" si="35"/>
        <v>0</v>
      </c>
      <c r="BL694" s="61">
        <f t="shared" si="35"/>
        <v>0</v>
      </c>
      <c r="BM694" s="61">
        <f t="shared" si="35"/>
        <v>0</v>
      </c>
      <c r="BN694" s="61">
        <f t="shared" si="35"/>
        <v>0</v>
      </c>
      <c r="BO694" s="61">
        <f t="shared" si="35"/>
        <v>0</v>
      </c>
      <c r="BP694" s="61">
        <f t="shared" si="35"/>
        <v>0</v>
      </c>
      <c r="BQ694" s="61">
        <f>SUM(BQ695:BQ744)</f>
        <v>0</v>
      </c>
      <c r="BR694" s="112"/>
    </row>
    <row r="695" spans="1:70" ht="12.75" customHeight="1" hidden="1">
      <c r="A695" s="7">
        <v>682</v>
      </c>
      <c r="B695" s="18" t="s">
        <v>1371</v>
      </c>
      <c r="C695" s="34" t="s">
        <v>440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1372</v>
      </c>
      <c r="C696" s="34" t="s">
        <v>440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12.75" customHeight="1" hidden="1">
      <c r="A697" s="7">
        <v>684</v>
      </c>
      <c r="B697" s="18" t="s">
        <v>1373</v>
      </c>
      <c r="C697" s="34" t="s">
        <v>440</v>
      </c>
      <c r="D697" s="34"/>
      <c r="E697" s="61"/>
      <c r="F697" s="60"/>
      <c r="G697" s="60"/>
      <c r="H697" s="61"/>
      <c r="I697" s="61"/>
      <c r="J697" s="60"/>
      <c r="K697" s="60"/>
      <c r="L697" s="60"/>
      <c r="M697" s="60"/>
      <c r="N697" s="61"/>
      <c r="O697" s="60"/>
      <c r="P697" s="60"/>
      <c r="Q697" s="61"/>
      <c r="R697" s="60"/>
      <c r="S697" s="60"/>
      <c r="T697" s="60"/>
      <c r="U697" s="60"/>
      <c r="V697" s="61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/>
      <c r="AN697" s="60"/>
      <c r="AO697" s="60"/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23.25" customHeight="1" hidden="1">
      <c r="A698" s="7">
        <v>685</v>
      </c>
      <c r="B698" s="18" t="s">
        <v>115</v>
      </c>
      <c r="C698" s="34" t="s">
        <v>441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24" customHeight="1" hidden="1">
      <c r="A699" s="7">
        <v>686</v>
      </c>
      <c r="B699" s="18" t="s">
        <v>116</v>
      </c>
      <c r="C699" s="34" t="s">
        <v>441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24" customHeight="1" hidden="1">
      <c r="A700" s="7">
        <v>687</v>
      </c>
      <c r="B700" s="18" t="s">
        <v>1376</v>
      </c>
      <c r="C700" s="34" t="s">
        <v>442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24" customHeight="1" hidden="1">
      <c r="A701" s="7">
        <v>688</v>
      </c>
      <c r="B701" s="18" t="s">
        <v>1377</v>
      </c>
      <c r="C701" s="34" t="s">
        <v>442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24" customHeight="1" hidden="1">
      <c r="A702" s="7">
        <v>689</v>
      </c>
      <c r="B702" s="18" t="s">
        <v>1378</v>
      </c>
      <c r="C702" s="34" t="s">
        <v>442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24" customHeight="1" hidden="1">
      <c r="A703" s="7">
        <v>690</v>
      </c>
      <c r="B703" s="18" t="s">
        <v>1379</v>
      </c>
      <c r="C703" s="34" t="s">
        <v>443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24" customHeight="1" hidden="1">
      <c r="A704" s="7">
        <v>691</v>
      </c>
      <c r="B704" s="18" t="s">
        <v>1380</v>
      </c>
      <c r="C704" s="34" t="s">
        <v>443</v>
      </c>
      <c r="D704" s="34"/>
      <c r="E704" s="61"/>
      <c r="F704" s="60"/>
      <c r="G704" s="60"/>
      <c r="H704" s="61"/>
      <c r="I704" s="61"/>
      <c r="J704" s="60"/>
      <c r="K704" s="60"/>
      <c r="L704" s="60"/>
      <c r="M704" s="60"/>
      <c r="N704" s="61"/>
      <c r="O704" s="60"/>
      <c r="P704" s="60"/>
      <c r="Q704" s="61"/>
      <c r="R704" s="60"/>
      <c r="S704" s="60"/>
      <c r="T704" s="60"/>
      <c r="U704" s="60"/>
      <c r="V704" s="61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/>
      <c r="AN704" s="60"/>
      <c r="AO704" s="60"/>
      <c r="AP704" s="60"/>
      <c r="AQ704" s="60"/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24" customHeight="1" hidden="1">
      <c r="A705" s="7">
        <v>692</v>
      </c>
      <c r="B705" s="18" t="s">
        <v>1381</v>
      </c>
      <c r="C705" s="34" t="s">
        <v>2335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24" customHeight="1" hidden="1">
      <c r="A706" s="7">
        <v>693</v>
      </c>
      <c r="B706" s="18" t="s">
        <v>1382</v>
      </c>
      <c r="C706" s="34" t="s">
        <v>2335</v>
      </c>
      <c r="D706" s="34"/>
      <c r="E706" s="61"/>
      <c r="F706" s="60"/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/>
      <c r="T706" s="60"/>
      <c r="U706" s="60"/>
      <c r="V706" s="61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/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24" customHeight="1" hidden="1">
      <c r="A707" s="7">
        <v>694</v>
      </c>
      <c r="B707" s="18" t="s">
        <v>1383</v>
      </c>
      <c r="C707" s="34" t="s">
        <v>2335</v>
      </c>
      <c r="D707" s="34"/>
      <c r="E707" s="61"/>
      <c r="F707" s="60"/>
      <c r="G707" s="60"/>
      <c r="H707" s="61"/>
      <c r="I707" s="61"/>
      <c r="J707" s="60"/>
      <c r="K707" s="60"/>
      <c r="L707" s="60"/>
      <c r="M707" s="60"/>
      <c r="N707" s="61"/>
      <c r="O707" s="60"/>
      <c r="P707" s="60"/>
      <c r="Q707" s="61"/>
      <c r="R707" s="60"/>
      <c r="S707" s="60"/>
      <c r="T707" s="60"/>
      <c r="U707" s="60"/>
      <c r="V707" s="61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/>
      <c r="AN707" s="60"/>
      <c r="AO707" s="60"/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>
      <c r="A708" s="7">
        <v>695</v>
      </c>
      <c r="B708" s="18" t="s">
        <v>1384</v>
      </c>
      <c r="C708" s="34" t="s">
        <v>445</v>
      </c>
      <c r="D708" s="34"/>
      <c r="E708" s="61">
        <v>1</v>
      </c>
      <c r="F708" s="60">
        <v>1</v>
      </c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>
        <v>1</v>
      </c>
      <c r="T708" s="60"/>
      <c r="U708" s="60"/>
      <c r="V708" s="61"/>
      <c r="W708" s="60"/>
      <c r="X708" s="60"/>
      <c r="Y708" s="60"/>
      <c r="Z708" s="60"/>
      <c r="AA708" s="60"/>
      <c r="AB708" s="60">
        <v>1</v>
      </c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>
        <v>1</v>
      </c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12.75" customHeight="1" hidden="1">
      <c r="A709" s="7">
        <v>696</v>
      </c>
      <c r="B709" s="18" t="s">
        <v>1385</v>
      </c>
      <c r="C709" s="34" t="s">
        <v>445</v>
      </c>
      <c r="D709" s="34"/>
      <c r="E709" s="61"/>
      <c r="F709" s="60"/>
      <c r="G709" s="60"/>
      <c r="H709" s="61"/>
      <c r="I709" s="61"/>
      <c r="J709" s="60"/>
      <c r="K709" s="60"/>
      <c r="L709" s="60"/>
      <c r="M709" s="60"/>
      <c r="N709" s="61"/>
      <c r="O709" s="60"/>
      <c r="P709" s="60"/>
      <c r="Q709" s="61"/>
      <c r="R709" s="60"/>
      <c r="S709" s="60"/>
      <c r="T709" s="60"/>
      <c r="U709" s="60"/>
      <c r="V709" s="61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/>
      <c r="AN709" s="60"/>
      <c r="AO709" s="60"/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12.75" customHeight="1" hidden="1">
      <c r="A710" s="7">
        <v>697</v>
      </c>
      <c r="B710" s="18" t="s">
        <v>1386</v>
      </c>
      <c r="C710" s="34" t="s">
        <v>446</v>
      </c>
      <c r="D710" s="34"/>
      <c r="E710" s="61"/>
      <c r="F710" s="60"/>
      <c r="G710" s="60"/>
      <c r="H710" s="61"/>
      <c r="I710" s="61"/>
      <c r="J710" s="60"/>
      <c r="K710" s="60"/>
      <c r="L710" s="60"/>
      <c r="M710" s="60"/>
      <c r="N710" s="61"/>
      <c r="O710" s="60"/>
      <c r="P710" s="60"/>
      <c r="Q710" s="61"/>
      <c r="R710" s="60"/>
      <c r="S710" s="60"/>
      <c r="T710" s="60"/>
      <c r="U710" s="60"/>
      <c r="V710" s="61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/>
      <c r="AN710" s="60"/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1387</v>
      </c>
      <c r="C711" s="34" t="s">
        <v>446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24.75" customHeight="1" hidden="1">
      <c r="A712" s="7">
        <v>699</v>
      </c>
      <c r="B712" s="18" t="s">
        <v>1388</v>
      </c>
      <c r="C712" s="34" t="s">
        <v>447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27.75" customHeight="1">
      <c r="A713" s="7">
        <v>700</v>
      </c>
      <c r="B713" s="18" t="s">
        <v>1389</v>
      </c>
      <c r="C713" s="34" t="s">
        <v>447</v>
      </c>
      <c r="D713" s="34"/>
      <c r="E713" s="61">
        <v>1</v>
      </c>
      <c r="F713" s="60">
        <v>1</v>
      </c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>
        <v>1</v>
      </c>
      <c r="R713" s="60"/>
      <c r="S713" s="60"/>
      <c r="T713" s="60"/>
      <c r="U713" s="60"/>
      <c r="V713" s="61">
        <v>1</v>
      </c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>
        <v>1</v>
      </c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28.5" customHeight="1" hidden="1">
      <c r="A714" s="7">
        <v>701</v>
      </c>
      <c r="B714" s="18" t="s">
        <v>1390</v>
      </c>
      <c r="C714" s="34" t="s">
        <v>447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26.25" customHeight="1" hidden="1">
      <c r="A715" s="7">
        <v>702</v>
      </c>
      <c r="B715" s="18" t="s">
        <v>1391</v>
      </c>
      <c r="C715" s="34" t="s">
        <v>447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24.75" customHeight="1" hidden="1">
      <c r="A716" s="7">
        <v>703</v>
      </c>
      <c r="B716" s="18" t="s">
        <v>1392</v>
      </c>
      <c r="C716" s="34" t="s">
        <v>447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20.25" customHeight="1" hidden="1">
      <c r="A717" s="7">
        <v>704</v>
      </c>
      <c r="B717" s="18" t="s">
        <v>1393</v>
      </c>
      <c r="C717" s="34" t="s">
        <v>448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8" customHeight="1" hidden="1">
      <c r="A718" s="7">
        <v>705</v>
      </c>
      <c r="B718" s="18" t="s">
        <v>1394</v>
      </c>
      <c r="C718" s="34" t="s">
        <v>448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20.25" customHeight="1" hidden="1">
      <c r="A719" s="7">
        <v>706</v>
      </c>
      <c r="B719" s="18" t="s">
        <v>1395</v>
      </c>
      <c r="C719" s="34" t="s">
        <v>448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8" customHeight="1" hidden="1">
      <c r="A720" s="7">
        <v>707</v>
      </c>
      <c r="B720" s="18" t="s">
        <v>1396</v>
      </c>
      <c r="C720" s="34" t="s">
        <v>448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18" customHeight="1" hidden="1">
      <c r="A721" s="7">
        <v>708</v>
      </c>
      <c r="B721" s="18" t="s">
        <v>1397</v>
      </c>
      <c r="C721" s="34" t="s">
        <v>448</v>
      </c>
      <c r="D721" s="34"/>
      <c r="E721" s="61"/>
      <c r="F721" s="60"/>
      <c r="G721" s="60"/>
      <c r="H721" s="61"/>
      <c r="I721" s="61"/>
      <c r="J721" s="60"/>
      <c r="K721" s="60"/>
      <c r="L721" s="60"/>
      <c r="M721" s="60"/>
      <c r="N721" s="61"/>
      <c r="O721" s="60"/>
      <c r="P721" s="60"/>
      <c r="Q721" s="61"/>
      <c r="R721" s="60"/>
      <c r="S721" s="60"/>
      <c r="T721" s="60"/>
      <c r="U721" s="60"/>
      <c r="V721" s="61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/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6.5" customHeight="1" hidden="1">
      <c r="A722" s="7">
        <v>709</v>
      </c>
      <c r="B722" s="18" t="s">
        <v>1398</v>
      </c>
      <c r="C722" s="34" t="s">
        <v>448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8" customHeight="1" hidden="1">
      <c r="A723" s="7">
        <v>710</v>
      </c>
      <c r="B723" s="18" t="s">
        <v>1399</v>
      </c>
      <c r="C723" s="34" t="s">
        <v>448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30" customHeight="1" hidden="1">
      <c r="A724" s="7">
        <v>711</v>
      </c>
      <c r="B724" s="18" t="s">
        <v>1400</v>
      </c>
      <c r="C724" s="34" t="s">
        <v>449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30" customHeight="1" hidden="1">
      <c r="A725" s="7">
        <v>712</v>
      </c>
      <c r="B725" s="18" t="s">
        <v>1401</v>
      </c>
      <c r="C725" s="34" t="s">
        <v>449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30" customHeight="1" hidden="1">
      <c r="A726" s="7">
        <v>713</v>
      </c>
      <c r="B726" s="18" t="s">
        <v>1402</v>
      </c>
      <c r="C726" s="34" t="s">
        <v>449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30" customHeight="1" hidden="1">
      <c r="A727" s="7">
        <v>714</v>
      </c>
      <c r="B727" s="18" t="s">
        <v>1403</v>
      </c>
      <c r="C727" s="34" t="s">
        <v>449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8" customHeight="1" hidden="1">
      <c r="A728" s="7">
        <v>715</v>
      </c>
      <c r="B728" s="18" t="s">
        <v>1404</v>
      </c>
      <c r="C728" s="34" t="s">
        <v>2337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8" customHeight="1" hidden="1">
      <c r="A729" s="7">
        <v>716</v>
      </c>
      <c r="B729" s="18" t="s">
        <v>1405</v>
      </c>
      <c r="C729" s="34" t="s">
        <v>2337</v>
      </c>
      <c r="D729" s="34"/>
      <c r="E729" s="61"/>
      <c r="F729" s="60"/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/>
      <c r="T729" s="60"/>
      <c r="U729" s="60"/>
      <c r="V729" s="61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/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8" customHeight="1" hidden="1">
      <c r="A730" s="7">
        <v>717</v>
      </c>
      <c r="B730" s="18" t="s">
        <v>1406</v>
      </c>
      <c r="C730" s="34" t="s">
        <v>2337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8" customHeight="1" hidden="1">
      <c r="A731" s="7">
        <v>718</v>
      </c>
      <c r="B731" s="18" t="s">
        <v>1407</v>
      </c>
      <c r="C731" s="34" t="s">
        <v>2337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4.25" customHeight="1" hidden="1">
      <c r="A732" s="7">
        <v>719</v>
      </c>
      <c r="B732" s="18" t="s">
        <v>1408</v>
      </c>
      <c r="C732" s="34" t="s">
        <v>450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4.25" customHeight="1" hidden="1">
      <c r="A733" s="7">
        <v>720</v>
      </c>
      <c r="B733" s="18" t="s">
        <v>1409</v>
      </c>
      <c r="C733" s="34" t="s">
        <v>450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4.25" customHeight="1" hidden="1">
      <c r="A734" s="7">
        <v>721</v>
      </c>
      <c r="B734" s="18" t="s">
        <v>1410</v>
      </c>
      <c r="C734" s="34" t="s">
        <v>450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4.25" customHeight="1">
      <c r="A735" s="7">
        <v>722</v>
      </c>
      <c r="B735" s="18" t="s">
        <v>1411</v>
      </c>
      <c r="C735" s="34" t="s">
        <v>450</v>
      </c>
      <c r="D735" s="34"/>
      <c r="E735" s="61">
        <v>1</v>
      </c>
      <c r="F735" s="60">
        <v>1</v>
      </c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>
        <v>1</v>
      </c>
      <c r="S735" s="60"/>
      <c r="T735" s="60"/>
      <c r="U735" s="60"/>
      <c r="V735" s="61"/>
      <c r="W735" s="60">
        <v>1</v>
      </c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>
        <v>1</v>
      </c>
      <c r="AP735" s="60"/>
      <c r="AQ735" s="60"/>
      <c r="AR735" s="61"/>
      <c r="AS735" s="61"/>
      <c r="AT735" s="60"/>
      <c r="AU735" s="61">
        <v>1</v>
      </c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4.25" customHeight="1" hidden="1">
      <c r="A736" s="7">
        <v>723</v>
      </c>
      <c r="B736" s="18" t="s">
        <v>1412</v>
      </c>
      <c r="C736" s="34" t="s">
        <v>450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30.75" customHeight="1" hidden="1">
      <c r="A737" s="7">
        <v>724</v>
      </c>
      <c r="B737" s="18" t="s">
        <v>1413</v>
      </c>
      <c r="C737" s="34" t="s">
        <v>451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8" customHeight="1" hidden="1">
      <c r="A738" s="7">
        <v>725</v>
      </c>
      <c r="B738" s="18" t="s">
        <v>1414</v>
      </c>
      <c r="C738" s="34" t="s">
        <v>451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8" customHeight="1" hidden="1">
      <c r="A739" s="7">
        <v>726</v>
      </c>
      <c r="B739" s="18" t="s">
        <v>1415</v>
      </c>
      <c r="C739" s="34" t="s">
        <v>451</v>
      </c>
      <c r="D739" s="34"/>
      <c r="E739" s="61"/>
      <c r="F739" s="60"/>
      <c r="G739" s="60"/>
      <c r="H739" s="61"/>
      <c r="I739" s="61"/>
      <c r="J739" s="60"/>
      <c r="K739" s="60"/>
      <c r="L739" s="60"/>
      <c r="M739" s="60"/>
      <c r="N739" s="61"/>
      <c r="O739" s="60"/>
      <c r="P739" s="60"/>
      <c r="Q739" s="61"/>
      <c r="R739" s="60"/>
      <c r="S739" s="60"/>
      <c r="T739" s="60"/>
      <c r="U739" s="60"/>
      <c r="V739" s="61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1"/>
      <c r="AK739" s="61"/>
      <c r="AL739" s="61"/>
      <c r="AM739" s="60"/>
      <c r="AN739" s="60"/>
      <c r="AO739" s="60"/>
      <c r="AP739" s="60"/>
      <c r="AQ739" s="60"/>
      <c r="AR739" s="61"/>
      <c r="AS739" s="61"/>
      <c r="AT739" s="60"/>
      <c r="AU739" s="61"/>
      <c r="AV739" s="60"/>
      <c r="AW739" s="60"/>
      <c r="AX739" s="60"/>
      <c r="AY739" s="60"/>
      <c r="AZ739" s="60"/>
      <c r="BA739" s="61"/>
      <c r="BB739" s="61"/>
      <c r="BC739" s="61"/>
      <c r="BD739" s="61"/>
      <c r="BE739" s="60"/>
      <c r="BF739" s="60"/>
      <c r="BG739" s="60"/>
      <c r="BH739" s="60"/>
      <c r="BI739" s="60"/>
      <c r="BJ739" s="60"/>
      <c r="BK739" s="60"/>
      <c r="BL739" s="60"/>
      <c r="BM739" s="60"/>
      <c r="BN739" s="60"/>
      <c r="BO739" s="60"/>
      <c r="BP739" s="61"/>
      <c r="BQ739" s="61"/>
      <c r="BR739" s="112"/>
    </row>
    <row r="740" spans="1:70" ht="18" customHeight="1" hidden="1">
      <c r="A740" s="7">
        <v>727</v>
      </c>
      <c r="B740" s="18" t="s">
        <v>1416</v>
      </c>
      <c r="C740" s="34" t="s">
        <v>451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8" customHeight="1" hidden="1">
      <c r="A741" s="7">
        <v>728</v>
      </c>
      <c r="B741" s="18" t="s">
        <v>1417</v>
      </c>
      <c r="C741" s="34" t="s">
        <v>451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8" customHeight="1" hidden="1">
      <c r="A742" s="7">
        <v>729</v>
      </c>
      <c r="B742" s="18" t="s">
        <v>1418</v>
      </c>
      <c r="C742" s="34" t="s">
        <v>451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1419</v>
      </c>
      <c r="C743" s="34" t="s">
        <v>452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1420</v>
      </c>
      <c r="C744" s="34" t="s">
        <v>452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>
      <c r="A745" s="7">
        <v>732</v>
      </c>
      <c r="B745" s="18" t="s">
        <v>1421</v>
      </c>
      <c r="C745" s="34" t="s">
        <v>453</v>
      </c>
      <c r="D745" s="34"/>
      <c r="E745" s="61">
        <f aca="true" t="shared" si="36" ref="E745:AJ745">SUM(E746:E806)</f>
        <v>3</v>
      </c>
      <c r="F745" s="61">
        <f t="shared" si="36"/>
        <v>3</v>
      </c>
      <c r="G745" s="61">
        <f t="shared" si="36"/>
        <v>0</v>
      </c>
      <c r="H745" s="61">
        <f t="shared" si="36"/>
        <v>0</v>
      </c>
      <c r="I745" s="61">
        <f t="shared" si="36"/>
        <v>0</v>
      </c>
      <c r="J745" s="61">
        <f t="shared" si="36"/>
        <v>0</v>
      </c>
      <c r="K745" s="61">
        <f t="shared" si="36"/>
        <v>0</v>
      </c>
      <c r="L745" s="61">
        <f t="shared" si="36"/>
        <v>0</v>
      </c>
      <c r="M745" s="61">
        <f t="shared" si="36"/>
        <v>0</v>
      </c>
      <c r="N745" s="61">
        <f t="shared" si="36"/>
        <v>0</v>
      </c>
      <c r="O745" s="61">
        <f t="shared" si="36"/>
        <v>0</v>
      </c>
      <c r="P745" s="61">
        <f t="shared" si="36"/>
        <v>0</v>
      </c>
      <c r="Q745" s="61">
        <f t="shared" si="36"/>
        <v>0</v>
      </c>
      <c r="R745" s="61">
        <f t="shared" si="36"/>
        <v>3</v>
      </c>
      <c r="S745" s="61">
        <f t="shared" si="36"/>
        <v>0</v>
      </c>
      <c r="T745" s="61">
        <f t="shared" si="36"/>
        <v>0</v>
      </c>
      <c r="U745" s="61">
        <f t="shared" si="36"/>
        <v>0</v>
      </c>
      <c r="V745" s="61">
        <f t="shared" si="36"/>
        <v>0</v>
      </c>
      <c r="W745" s="61">
        <f t="shared" si="36"/>
        <v>0</v>
      </c>
      <c r="X745" s="61">
        <f t="shared" si="36"/>
        <v>0</v>
      </c>
      <c r="Y745" s="61">
        <f t="shared" si="36"/>
        <v>0</v>
      </c>
      <c r="Z745" s="61">
        <f t="shared" si="36"/>
        <v>0</v>
      </c>
      <c r="AA745" s="61">
        <f t="shared" si="36"/>
        <v>0</v>
      </c>
      <c r="AB745" s="61">
        <f t="shared" si="36"/>
        <v>0</v>
      </c>
      <c r="AC745" s="61">
        <f t="shared" si="36"/>
        <v>0</v>
      </c>
      <c r="AD745" s="61">
        <f t="shared" si="36"/>
        <v>0</v>
      </c>
      <c r="AE745" s="61">
        <f t="shared" si="36"/>
        <v>0</v>
      </c>
      <c r="AF745" s="61">
        <f t="shared" si="36"/>
        <v>0</v>
      </c>
      <c r="AG745" s="61">
        <f t="shared" si="36"/>
        <v>0</v>
      </c>
      <c r="AH745" s="61">
        <f t="shared" si="36"/>
        <v>0</v>
      </c>
      <c r="AI745" s="61">
        <f t="shared" si="36"/>
        <v>3</v>
      </c>
      <c r="AJ745" s="61">
        <f t="shared" si="36"/>
        <v>3</v>
      </c>
      <c r="AK745" s="61">
        <f aca="true" t="shared" si="37" ref="AK745:BP745">SUM(AK746:AK806)</f>
        <v>0</v>
      </c>
      <c r="AL745" s="61">
        <f t="shared" si="37"/>
        <v>0</v>
      </c>
      <c r="AM745" s="61">
        <f t="shared" si="37"/>
        <v>1</v>
      </c>
      <c r="AN745" s="61">
        <f t="shared" si="37"/>
        <v>0</v>
      </c>
      <c r="AO745" s="61">
        <f t="shared" si="37"/>
        <v>1</v>
      </c>
      <c r="AP745" s="61">
        <f t="shared" si="37"/>
        <v>1</v>
      </c>
      <c r="AQ745" s="61">
        <f t="shared" si="37"/>
        <v>0</v>
      </c>
      <c r="AR745" s="61">
        <f t="shared" si="37"/>
        <v>0</v>
      </c>
      <c r="AS745" s="61">
        <f t="shared" si="37"/>
        <v>0</v>
      </c>
      <c r="AT745" s="61">
        <f t="shared" si="37"/>
        <v>0</v>
      </c>
      <c r="AU745" s="61">
        <f t="shared" si="37"/>
        <v>0</v>
      </c>
      <c r="AV745" s="61">
        <f t="shared" si="37"/>
        <v>0</v>
      </c>
      <c r="AW745" s="61">
        <f t="shared" si="37"/>
        <v>3</v>
      </c>
      <c r="AX745" s="61">
        <f t="shared" si="37"/>
        <v>3</v>
      </c>
      <c r="AY745" s="61">
        <f t="shared" si="37"/>
        <v>0</v>
      </c>
      <c r="AZ745" s="61">
        <f t="shared" si="37"/>
        <v>0</v>
      </c>
      <c r="BA745" s="61">
        <f t="shared" si="37"/>
        <v>1</v>
      </c>
      <c r="BB745" s="61">
        <f t="shared" si="37"/>
        <v>0</v>
      </c>
      <c r="BC745" s="61">
        <f t="shared" si="37"/>
        <v>2</v>
      </c>
      <c r="BD745" s="61">
        <f t="shared" si="37"/>
        <v>0</v>
      </c>
      <c r="BE745" s="61">
        <f t="shared" si="37"/>
        <v>0</v>
      </c>
      <c r="BF745" s="61">
        <f t="shared" si="37"/>
        <v>0</v>
      </c>
      <c r="BG745" s="61">
        <f t="shared" si="37"/>
        <v>0</v>
      </c>
      <c r="BH745" s="61">
        <f t="shared" si="37"/>
        <v>0</v>
      </c>
      <c r="BI745" s="61">
        <f t="shared" si="37"/>
        <v>0</v>
      </c>
      <c r="BJ745" s="61">
        <f t="shared" si="37"/>
        <v>0</v>
      </c>
      <c r="BK745" s="61">
        <f t="shared" si="37"/>
        <v>0</v>
      </c>
      <c r="BL745" s="61">
        <f t="shared" si="37"/>
        <v>0</v>
      </c>
      <c r="BM745" s="61">
        <f t="shared" si="37"/>
        <v>3</v>
      </c>
      <c r="BN745" s="61">
        <f t="shared" si="37"/>
        <v>0</v>
      </c>
      <c r="BO745" s="61">
        <f t="shared" si="37"/>
        <v>0</v>
      </c>
      <c r="BP745" s="61">
        <f t="shared" si="37"/>
        <v>0</v>
      </c>
      <c r="BQ745" s="61">
        <f>SUM(BQ746:BQ806)</f>
        <v>0</v>
      </c>
      <c r="BR745" s="112"/>
    </row>
    <row r="746" spans="1:70" ht="24" customHeight="1" hidden="1">
      <c r="A746" s="7">
        <v>733</v>
      </c>
      <c r="B746" s="18" t="s">
        <v>1422</v>
      </c>
      <c r="C746" s="34" t="s">
        <v>454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24" customHeight="1" hidden="1">
      <c r="A747" s="7">
        <v>734</v>
      </c>
      <c r="B747" s="18" t="s">
        <v>1423</v>
      </c>
      <c r="C747" s="34" t="s">
        <v>454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24" customHeight="1" hidden="1">
      <c r="A748" s="7">
        <v>735</v>
      </c>
      <c r="B748" s="18" t="s">
        <v>1424</v>
      </c>
      <c r="C748" s="34" t="s">
        <v>454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1425</v>
      </c>
      <c r="C749" s="34" t="s">
        <v>455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1426</v>
      </c>
      <c r="C750" s="34" t="s">
        <v>455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1427</v>
      </c>
      <c r="C751" s="34" t="s">
        <v>456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1428</v>
      </c>
      <c r="C752" s="34" t="s">
        <v>456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1429</v>
      </c>
      <c r="C753" s="34" t="s">
        <v>457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1430</v>
      </c>
      <c r="C754" s="34" t="s">
        <v>457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22.5" customHeight="1" hidden="1">
      <c r="A755" s="7">
        <v>742</v>
      </c>
      <c r="B755" s="18" t="s">
        <v>1431</v>
      </c>
      <c r="C755" s="34" t="s">
        <v>458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22.5" customHeight="1" hidden="1">
      <c r="A756" s="7">
        <v>743</v>
      </c>
      <c r="B756" s="18" t="s">
        <v>1432</v>
      </c>
      <c r="C756" s="34" t="s">
        <v>458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1433</v>
      </c>
      <c r="C757" s="34" t="s">
        <v>459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1434</v>
      </c>
      <c r="C758" s="34" t="s">
        <v>459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35.25" customHeight="1" hidden="1">
      <c r="A759" s="7">
        <v>746</v>
      </c>
      <c r="B759" s="18" t="s">
        <v>1435</v>
      </c>
      <c r="C759" s="34" t="s">
        <v>460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33" customHeight="1" hidden="1">
      <c r="A760" s="7">
        <v>747</v>
      </c>
      <c r="B760" s="18" t="s">
        <v>1436</v>
      </c>
      <c r="C760" s="34" t="s">
        <v>460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22.5" customHeight="1" hidden="1">
      <c r="A761" s="7">
        <v>748</v>
      </c>
      <c r="B761" s="18" t="s">
        <v>1437</v>
      </c>
      <c r="C761" s="34" t="s">
        <v>461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22.5" customHeight="1" hidden="1">
      <c r="A762" s="7">
        <v>749</v>
      </c>
      <c r="B762" s="18" t="s">
        <v>1438</v>
      </c>
      <c r="C762" s="34" t="s">
        <v>461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22.5" customHeight="1" hidden="1">
      <c r="A763" s="7">
        <v>750</v>
      </c>
      <c r="B763" s="18" t="s">
        <v>1439</v>
      </c>
      <c r="C763" s="34" t="s">
        <v>461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22.5" customHeight="1" hidden="1">
      <c r="A764" s="7">
        <v>751</v>
      </c>
      <c r="B764" s="18" t="s">
        <v>1440</v>
      </c>
      <c r="C764" s="34" t="s">
        <v>462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22.5" customHeight="1" hidden="1">
      <c r="A765" s="7">
        <v>752</v>
      </c>
      <c r="B765" s="18" t="s">
        <v>1441</v>
      </c>
      <c r="C765" s="34" t="s">
        <v>462</v>
      </c>
      <c r="D765" s="34"/>
      <c r="E765" s="61"/>
      <c r="F765" s="60"/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/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1"/>
      <c r="AK765" s="61"/>
      <c r="AL765" s="61"/>
      <c r="AM765" s="60"/>
      <c r="AN765" s="60"/>
      <c r="AO765" s="60"/>
      <c r="AP765" s="60"/>
      <c r="AQ765" s="60"/>
      <c r="AR765" s="61"/>
      <c r="AS765" s="61"/>
      <c r="AT765" s="60"/>
      <c r="AU765" s="61"/>
      <c r="AV765" s="60"/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22.5" customHeight="1" hidden="1">
      <c r="A766" s="7">
        <v>753</v>
      </c>
      <c r="B766" s="18">
        <v>379</v>
      </c>
      <c r="C766" s="34" t="s">
        <v>463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>
        <v>380</v>
      </c>
      <c r="C767" s="34" t="s">
        <v>464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22.5" customHeight="1" hidden="1">
      <c r="A768" s="7">
        <v>755</v>
      </c>
      <c r="B768" s="18" t="s">
        <v>1442</v>
      </c>
      <c r="C768" s="34" t="s">
        <v>465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22.5" customHeight="1" hidden="1">
      <c r="A769" s="7">
        <v>756</v>
      </c>
      <c r="B769" s="18" t="s">
        <v>1443</v>
      </c>
      <c r="C769" s="34" t="s">
        <v>465</v>
      </c>
      <c r="D769" s="34"/>
      <c r="E769" s="61"/>
      <c r="F769" s="60"/>
      <c r="G769" s="60"/>
      <c r="H769" s="61"/>
      <c r="I769" s="61"/>
      <c r="J769" s="60"/>
      <c r="K769" s="60"/>
      <c r="L769" s="60"/>
      <c r="M769" s="60"/>
      <c r="N769" s="61"/>
      <c r="O769" s="60"/>
      <c r="P769" s="60"/>
      <c r="Q769" s="61"/>
      <c r="R769" s="60"/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1"/>
      <c r="AK769" s="61"/>
      <c r="AL769" s="61"/>
      <c r="AM769" s="60"/>
      <c r="AN769" s="60"/>
      <c r="AO769" s="60"/>
      <c r="AP769" s="60"/>
      <c r="AQ769" s="60"/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22.5" customHeight="1" hidden="1">
      <c r="A770" s="7">
        <v>757</v>
      </c>
      <c r="B770" s="18" t="s">
        <v>1444</v>
      </c>
      <c r="C770" s="34" t="s">
        <v>466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1445</v>
      </c>
      <c r="C771" s="34" t="s">
        <v>467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 hidden="1">
      <c r="A772" s="7">
        <v>759</v>
      </c>
      <c r="B772" s="18" t="s">
        <v>1446</v>
      </c>
      <c r="C772" s="34" t="s">
        <v>467</v>
      </c>
      <c r="D772" s="34"/>
      <c r="E772" s="61"/>
      <c r="F772" s="60"/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/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1"/>
      <c r="AK772" s="61"/>
      <c r="AL772" s="61"/>
      <c r="AM772" s="60"/>
      <c r="AN772" s="60"/>
      <c r="AO772" s="60"/>
      <c r="AP772" s="60"/>
      <c r="AQ772" s="60"/>
      <c r="AR772" s="61"/>
      <c r="AS772" s="61"/>
      <c r="AT772" s="60"/>
      <c r="AU772" s="61"/>
      <c r="AV772" s="60"/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1447</v>
      </c>
      <c r="C773" s="34" t="s">
        <v>467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 t="s">
        <v>1448</v>
      </c>
      <c r="C774" s="34" t="s">
        <v>467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1449</v>
      </c>
      <c r="C775" s="34" t="s">
        <v>468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1450</v>
      </c>
      <c r="C776" s="34" t="s">
        <v>468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1451</v>
      </c>
      <c r="C777" s="34" t="s">
        <v>469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1452</v>
      </c>
      <c r="C778" s="34" t="s">
        <v>469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22.5" customHeight="1" hidden="1">
      <c r="A779" s="7">
        <v>766</v>
      </c>
      <c r="B779" s="18" t="s">
        <v>1453</v>
      </c>
      <c r="C779" s="34" t="s">
        <v>470</v>
      </c>
      <c r="D779" s="34"/>
      <c r="E779" s="61"/>
      <c r="F779" s="60"/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/>
      <c r="T779" s="60"/>
      <c r="U779" s="60"/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/>
      <c r="AR779" s="61"/>
      <c r="AS779" s="61"/>
      <c r="AT779" s="60"/>
      <c r="AU779" s="61"/>
      <c r="AV779" s="60"/>
      <c r="AW779" s="60"/>
      <c r="AX779" s="60"/>
      <c r="AY779" s="60"/>
      <c r="AZ779" s="60"/>
      <c r="BA779" s="61"/>
      <c r="BB779" s="61"/>
      <c r="BC779" s="61"/>
      <c r="BD779" s="61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/>
      <c r="BQ779" s="61"/>
      <c r="BR779" s="112"/>
    </row>
    <row r="780" spans="1:70" ht="22.5" customHeight="1" hidden="1">
      <c r="A780" s="7">
        <v>767</v>
      </c>
      <c r="B780" s="18">
        <v>386</v>
      </c>
      <c r="C780" s="34" t="s">
        <v>471</v>
      </c>
      <c r="D780" s="34"/>
      <c r="E780" s="61"/>
      <c r="F780" s="60"/>
      <c r="G780" s="60"/>
      <c r="H780" s="61"/>
      <c r="I780" s="61"/>
      <c r="J780" s="60"/>
      <c r="K780" s="60"/>
      <c r="L780" s="60"/>
      <c r="M780" s="60"/>
      <c r="N780" s="61"/>
      <c r="O780" s="60"/>
      <c r="P780" s="60"/>
      <c r="Q780" s="61"/>
      <c r="R780" s="60"/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1"/>
      <c r="AK780" s="61"/>
      <c r="AL780" s="61"/>
      <c r="AM780" s="60"/>
      <c r="AN780" s="60"/>
      <c r="AO780" s="60"/>
      <c r="AP780" s="60"/>
      <c r="AQ780" s="60"/>
      <c r="AR780" s="61"/>
      <c r="AS780" s="61"/>
      <c r="AT780" s="60"/>
      <c r="AU780" s="61"/>
      <c r="AV780" s="60"/>
      <c r="AW780" s="60"/>
      <c r="AX780" s="60"/>
      <c r="AY780" s="60"/>
      <c r="AZ780" s="60"/>
      <c r="BA780" s="61"/>
      <c r="BB780" s="61"/>
      <c r="BC780" s="61"/>
      <c r="BD780" s="61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1"/>
      <c r="BQ780" s="61"/>
      <c r="BR780" s="112"/>
    </row>
    <row r="781" spans="1:70" ht="24.75" customHeight="1" hidden="1">
      <c r="A781" s="7">
        <v>768</v>
      </c>
      <c r="B781" s="18" t="s">
        <v>1454</v>
      </c>
      <c r="C781" s="34" t="s">
        <v>472</v>
      </c>
      <c r="D781" s="34"/>
      <c r="E781" s="61"/>
      <c r="F781" s="60"/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/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1"/>
      <c r="AK781" s="61"/>
      <c r="AL781" s="61"/>
      <c r="AM781" s="60"/>
      <c r="AN781" s="60"/>
      <c r="AO781" s="60"/>
      <c r="AP781" s="60"/>
      <c r="AQ781" s="60"/>
      <c r="AR781" s="61"/>
      <c r="AS781" s="61"/>
      <c r="AT781" s="60"/>
      <c r="AU781" s="61"/>
      <c r="AV781" s="60"/>
      <c r="AW781" s="60"/>
      <c r="AX781" s="60"/>
      <c r="AY781" s="60"/>
      <c r="AZ781" s="60"/>
      <c r="BA781" s="61"/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/>
      <c r="BR781" s="112"/>
    </row>
    <row r="782" spans="1:70" ht="24.75" customHeight="1" hidden="1">
      <c r="A782" s="7">
        <v>769</v>
      </c>
      <c r="B782" s="18" t="s">
        <v>1455</v>
      </c>
      <c r="C782" s="34" t="s">
        <v>472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22.5" customHeight="1" hidden="1">
      <c r="A783" s="7">
        <v>770</v>
      </c>
      <c r="B783" s="18" t="s">
        <v>1456</v>
      </c>
      <c r="C783" s="34" t="s">
        <v>473</v>
      </c>
      <c r="D783" s="34"/>
      <c r="E783" s="61"/>
      <c r="F783" s="60"/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/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/>
      <c r="AM783" s="60"/>
      <c r="AN783" s="60"/>
      <c r="AO783" s="60"/>
      <c r="AP783" s="60"/>
      <c r="AQ783" s="60"/>
      <c r="AR783" s="61"/>
      <c r="AS783" s="61"/>
      <c r="AT783" s="60"/>
      <c r="AU783" s="61"/>
      <c r="AV783" s="60"/>
      <c r="AW783" s="60"/>
      <c r="AX783" s="60"/>
      <c r="AY783" s="60"/>
      <c r="AZ783" s="60"/>
      <c r="BA783" s="61"/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/>
      <c r="BP783" s="61"/>
      <c r="BQ783" s="61"/>
      <c r="BR783" s="112"/>
    </row>
    <row r="784" spans="1:70" ht="22.5" customHeight="1" hidden="1">
      <c r="A784" s="7">
        <v>771</v>
      </c>
      <c r="B784" s="18" t="s">
        <v>1457</v>
      </c>
      <c r="C784" s="34" t="s">
        <v>473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 hidden="1">
      <c r="A785" s="7">
        <v>772</v>
      </c>
      <c r="B785" s="18" t="s">
        <v>1458</v>
      </c>
      <c r="C785" s="34" t="s">
        <v>474</v>
      </c>
      <c r="D785" s="34"/>
      <c r="E785" s="61"/>
      <c r="F785" s="60"/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/>
      <c r="R785" s="60"/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/>
      <c r="AM785" s="60"/>
      <c r="AN785" s="60"/>
      <c r="AO785" s="60"/>
      <c r="AP785" s="60"/>
      <c r="AQ785" s="60"/>
      <c r="AR785" s="61"/>
      <c r="AS785" s="61"/>
      <c r="AT785" s="60"/>
      <c r="AU785" s="61"/>
      <c r="AV785" s="60"/>
      <c r="AW785" s="60"/>
      <c r="AX785" s="60"/>
      <c r="AY785" s="60"/>
      <c r="AZ785" s="60"/>
      <c r="BA785" s="61"/>
      <c r="BB785" s="61"/>
      <c r="BC785" s="61"/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/>
      <c r="BP785" s="61"/>
      <c r="BQ785" s="61"/>
      <c r="BR785" s="112"/>
    </row>
    <row r="786" spans="1:70" ht="12.75" customHeight="1">
      <c r="A786" s="7">
        <v>773</v>
      </c>
      <c r="B786" s="18" t="s">
        <v>1459</v>
      </c>
      <c r="C786" s="34" t="s">
        <v>474</v>
      </c>
      <c r="D786" s="34"/>
      <c r="E786" s="61">
        <v>3</v>
      </c>
      <c r="F786" s="60">
        <v>3</v>
      </c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>
        <v>3</v>
      </c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>
        <v>3</v>
      </c>
      <c r="AJ786" s="61">
        <v>3</v>
      </c>
      <c r="AK786" s="61"/>
      <c r="AL786" s="61"/>
      <c r="AM786" s="60">
        <v>1</v>
      </c>
      <c r="AN786" s="60"/>
      <c r="AO786" s="60">
        <v>1</v>
      </c>
      <c r="AP786" s="60">
        <v>1</v>
      </c>
      <c r="AQ786" s="60"/>
      <c r="AR786" s="61"/>
      <c r="AS786" s="61"/>
      <c r="AT786" s="60"/>
      <c r="AU786" s="61"/>
      <c r="AV786" s="60"/>
      <c r="AW786" s="60">
        <v>3</v>
      </c>
      <c r="AX786" s="60">
        <v>3</v>
      </c>
      <c r="AY786" s="60"/>
      <c r="AZ786" s="60"/>
      <c r="BA786" s="61">
        <v>1</v>
      </c>
      <c r="BB786" s="61"/>
      <c r="BC786" s="61">
        <v>2</v>
      </c>
      <c r="BD786" s="61"/>
      <c r="BE786" s="60"/>
      <c r="BF786" s="60"/>
      <c r="BG786" s="60"/>
      <c r="BH786" s="60"/>
      <c r="BI786" s="60"/>
      <c r="BJ786" s="60"/>
      <c r="BK786" s="60"/>
      <c r="BL786" s="60"/>
      <c r="BM786" s="60">
        <v>3</v>
      </c>
      <c r="BN786" s="60"/>
      <c r="BO786" s="60"/>
      <c r="BP786" s="61"/>
      <c r="BQ786" s="61"/>
      <c r="BR786" s="112"/>
    </row>
    <row r="787" spans="1:70" ht="23.25" customHeight="1" hidden="1">
      <c r="A787" s="7">
        <v>774</v>
      </c>
      <c r="B787" s="18" t="s">
        <v>1460</v>
      </c>
      <c r="C787" s="34" t="s">
        <v>475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22.5" customHeight="1" hidden="1">
      <c r="A788" s="7">
        <v>775</v>
      </c>
      <c r="B788" s="18" t="s">
        <v>1461</v>
      </c>
      <c r="C788" s="34" t="s">
        <v>476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22.5" customHeight="1" hidden="1">
      <c r="A789" s="7">
        <v>776</v>
      </c>
      <c r="B789" s="18" t="s">
        <v>1462</v>
      </c>
      <c r="C789" s="34" t="s">
        <v>476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22.5" customHeight="1" hidden="1">
      <c r="A790" s="7">
        <v>777</v>
      </c>
      <c r="B790" s="18" t="s">
        <v>1463</v>
      </c>
      <c r="C790" s="34" t="s">
        <v>476</v>
      </c>
      <c r="D790" s="34"/>
      <c r="E790" s="61"/>
      <c r="F790" s="60"/>
      <c r="G790" s="60"/>
      <c r="H790" s="61"/>
      <c r="I790" s="61"/>
      <c r="J790" s="60"/>
      <c r="K790" s="60"/>
      <c r="L790" s="60"/>
      <c r="M790" s="60"/>
      <c r="N790" s="61"/>
      <c r="O790" s="60"/>
      <c r="P790" s="60"/>
      <c r="Q790" s="61"/>
      <c r="R790" s="60"/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1"/>
      <c r="AK790" s="61"/>
      <c r="AL790" s="61"/>
      <c r="AM790" s="60"/>
      <c r="AN790" s="60"/>
      <c r="AO790" s="60"/>
      <c r="AP790" s="60"/>
      <c r="AQ790" s="60"/>
      <c r="AR790" s="61"/>
      <c r="AS790" s="61"/>
      <c r="AT790" s="60"/>
      <c r="AU790" s="61"/>
      <c r="AV790" s="60"/>
      <c r="AW790" s="60"/>
      <c r="AX790" s="60"/>
      <c r="AY790" s="60"/>
      <c r="AZ790" s="60"/>
      <c r="BA790" s="61"/>
      <c r="BB790" s="61"/>
      <c r="BC790" s="61"/>
      <c r="BD790" s="61"/>
      <c r="BE790" s="60"/>
      <c r="BF790" s="60"/>
      <c r="BG790" s="60"/>
      <c r="BH790" s="60"/>
      <c r="BI790" s="60"/>
      <c r="BJ790" s="60"/>
      <c r="BK790" s="60"/>
      <c r="BL790" s="60"/>
      <c r="BM790" s="60"/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>
        <v>391</v>
      </c>
      <c r="C791" s="34" t="s">
        <v>477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>
        <v>392</v>
      </c>
      <c r="C792" s="34" t="s">
        <v>478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1464</v>
      </c>
      <c r="C793" s="34" t="s">
        <v>479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1465</v>
      </c>
      <c r="C794" s="34" t="s">
        <v>479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>
        <v>394</v>
      </c>
      <c r="C795" s="34" t="s">
        <v>480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>
        <v>395</v>
      </c>
      <c r="C796" s="34" t="s">
        <v>481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1466</v>
      </c>
      <c r="C797" s="34" t="s">
        <v>482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1467</v>
      </c>
      <c r="C798" s="34" t="s">
        <v>483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1468</v>
      </c>
      <c r="C799" s="34" t="s">
        <v>483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 t="s">
        <v>1469</v>
      </c>
      <c r="C800" s="34" t="s">
        <v>484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12.75" customHeight="1" hidden="1">
      <c r="A801" s="7">
        <v>788</v>
      </c>
      <c r="B801" s="18" t="s">
        <v>1470</v>
      </c>
      <c r="C801" s="34" t="s">
        <v>484</v>
      </c>
      <c r="D801" s="34"/>
      <c r="E801" s="61"/>
      <c r="F801" s="60"/>
      <c r="G801" s="60"/>
      <c r="H801" s="61"/>
      <c r="I801" s="61"/>
      <c r="J801" s="60"/>
      <c r="K801" s="60"/>
      <c r="L801" s="60"/>
      <c r="M801" s="60"/>
      <c r="N801" s="61"/>
      <c r="O801" s="60"/>
      <c r="P801" s="60"/>
      <c r="Q801" s="61"/>
      <c r="R801" s="60"/>
      <c r="S801" s="60"/>
      <c r="T801" s="60"/>
      <c r="U801" s="60"/>
      <c r="V801" s="61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1"/>
      <c r="AK801" s="61"/>
      <c r="AL801" s="61"/>
      <c r="AM801" s="60"/>
      <c r="AN801" s="60"/>
      <c r="AO801" s="60"/>
      <c r="AP801" s="60"/>
      <c r="AQ801" s="60"/>
      <c r="AR801" s="61"/>
      <c r="AS801" s="61"/>
      <c r="AT801" s="60"/>
      <c r="AU801" s="61"/>
      <c r="AV801" s="60"/>
      <c r="AW801" s="60"/>
      <c r="AX801" s="60"/>
      <c r="AY801" s="60"/>
      <c r="AZ801" s="60"/>
      <c r="BA801" s="61"/>
      <c r="BB801" s="61"/>
      <c r="BC801" s="61"/>
      <c r="BD801" s="61"/>
      <c r="BE801" s="60"/>
      <c r="BF801" s="60"/>
      <c r="BG801" s="60"/>
      <c r="BH801" s="60"/>
      <c r="BI801" s="60"/>
      <c r="BJ801" s="60"/>
      <c r="BK801" s="60"/>
      <c r="BL801" s="60"/>
      <c r="BM801" s="60"/>
      <c r="BN801" s="60"/>
      <c r="BO801" s="60"/>
      <c r="BP801" s="61"/>
      <c r="BQ801" s="61"/>
      <c r="BR801" s="112"/>
    </row>
    <row r="802" spans="1:70" ht="12.75" customHeight="1" hidden="1">
      <c r="A802" s="7">
        <v>789</v>
      </c>
      <c r="B802" s="18" t="s">
        <v>1471</v>
      </c>
      <c r="C802" s="34" t="s">
        <v>484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22.5" customHeight="1" hidden="1">
      <c r="A803" s="7">
        <v>790</v>
      </c>
      <c r="B803" s="18" t="s">
        <v>1472</v>
      </c>
      <c r="C803" s="34" t="s">
        <v>485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22.5" customHeight="1" hidden="1">
      <c r="A804" s="7">
        <v>791</v>
      </c>
      <c r="B804" s="18" t="s">
        <v>1473</v>
      </c>
      <c r="C804" s="34" t="s">
        <v>485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22.5" customHeight="1" hidden="1">
      <c r="A805" s="7">
        <v>792</v>
      </c>
      <c r="B805" s="18" t="s">
        <v>1474</v>
      </c>
      <c r="C805" s="34" t="s">
        <v>485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22.5" customHeight="1" hidden="1">
      <c r="A806" s="7">
        <v>793</v>
      </c>
      <c r="B806" s="18">
        <v>400</v>
      </c>
      <c r="C806" s="34" t="s">
        <v>486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22.5" customHeight="1" hidden="1">
      <c r="A807" s="7">
        <v>794</v>
      </c>
      <c r="B807" s="18" t="s">
        <v>1475</v>
      </c>
      <c r="C807" s="34" t="s">
        <v>487</v>
      </c>
      <c r="D807" s="34"/>
      <c r="E807" s="61">
        <f aca="true" t="shared" si="38" ref="E807:AJ807">SUM(E808:E889)</f>
        <v>0</v>
      </c>
      <c r="F807" s="61">
        <f t="shared" si="38"/>
        <v>0</v>
      </c>
      <c r="G807" s="61">
        <f t="shared" si="38"/>
        <v>0</v>
      </c>
      <c r="H807" s="61">
        <f t="shared" si="38"/>
        <v>0</v>
      </c>
      <c r="I807" s="61">
        <f t="shared" si="38"/>
        <v>0</v>
      </c>
      <c r="J807" s="61">
        <f t="shared" si="38"/>
        <v>0</v>
      </c>
      <c r="K807" s="61">
        <f t="shared" si="38"/>
        <v>0</v>
      </c>
      <c r="L807" s="61">
        <f t="shared" si="38"/>
        <v>0</v>
      </c>
      <c r="M807" s="61">
        <f t="shared" si="38"/>
        <v>0</v>
      </c>
      <c r="N807" s="61">
        <f t="shared" si="38"/>
        <v>0</v>
      </c>
      <c r="O807" s="61">
        <f t="shared" si="38"/>
        <v>0</v>
      </c>
      <c r="P807" s="61">
        <f t="shared" si="38"/>
        <v>0</v>
      </c>
      <c r="Q807" s="61">
        <f t="shared" si="38"/>
        <v>0</v>
      </c>
      <c r="R807" s="61">
        <f t="shared" si="38"/>
        <v>0</v>
      </c>
      <c r="S807" s="61">
        <f t="shared" si="38"/>
        <v>0</v>
      </c>
      <c r="T807" s="61">
        <f t="shared" si="38"/>
        <v>0</v>
      </c>
      <c r="U807" s="61">
        <f t="shared" si="38"/>
        <v>0</v>
      </c>
      <c r="V807" s="61">
        <f t="shared" si="38"/>
        <v>0</v>
      </c>
      <c r="W807" s="61">
        <f t="shared" si="38"/>
        <v>0</v>
      </c>
      <c r="X807" s="61">
        <f t="shared" si="38"/>
        <v>0</v>
      </c>
      <c r="Y807" s="61">
        <f t="shared" si="38"/>
        <v>0</v>
      </c>
      <c r="Z807" s="61">
        <f t="shared" si="38"/>
        <v>0</v>
      </c>
      <c r="AA807" s="61">
        <f t="shared" si="38"/>
        <v>0</v>
      </c>
      <c r="AB807" s="61">
        <f t="shared" si="38"/>
        <v>0</v>
      </c>
      <c r="AC807" s="61">
        <f t="shared" si="38"/>
        <v>0</v>
      </c>
      <c r="AD807" s="61">
        <f t="shared" si="38"/>
        <v>0</v>
      </c>
      <c r="AE807" s="61">
        <f t="shared" si="38"/>
        <v>0</v>
      </c>
      <c r="AF807" s="61">
        <f t="shared" si="38"/>
        <v>0</v>
      </c>
      <c r="AG807" s="61">
        <f t="shared" si="38"/>
        <v>0</v>
      </c>
      <c r="AH807" s="61">
        <f t="shared" si="38"/>
        <v>0</v>
      </c>
      <c r="AI807" s="61">
        <f t="shared" si="38"/>
        <v>0</v>
      </c>
      <c r="AJ807" s="61">
        <f t="shared" si="38"/>
        <v>0</v>
      </c>
      <c r="AK807" s="61">
        <f aca="true" t="shared" si="39" ref="AK807:BP807">SUM(AK808:AK889)</f>
        <v>0</v>
      </c>
      <c r="AL807" s="61">
        <f t="shared" si="39"/>
        <v>0</v>
      </c>
      <c r="AM807" s="61">
        <f t="shared" si="39"/>
        <v>0</v>
      </c>
      <c r="AN807" s="61">
        <f t="shared" si="39"/>
        <v>0</v>
      </c>
      <c r="AO807" s="61">
        <f t="shared" si="39"/>
        <v>0</v>
      </c>
      <c r="AP807" s="61">
        <f t="shared" si="39"/>
        <v>0</v>
      </c>
      <c r="AQ807" s="61">
        <f t="shared" si="39"/>
        <v>0</v>
      </c>
      <c r="AR807" s="61">
        <f t="shared" si="39"/>
        <v>0</v>
      </c>
      <c r="AS807" s="61">
        <f t="shared" si="39"/>
        <v>0</v>
      </c>
      <c r="AT807" s="61">
        <f t="shared" si="39"/>
        <v>0</v>
      </c>
      <c r="AU807" s="61">
        <f t="shared" si="39"/>
        <v>0</v>
      </c>
      <c r="AV807" s="61">
        <f t="shared" si="39"/>
        <v>0</v>
      </c>
      <c r="AW807" s="61">
        <f t="shared" si="39"/>
        <v>0</v>
      </c>
      <c r="AX807" s="61">
        <f t="shared" si="39"/>
        <v>0</v>
      </c>
      <c r="AY807" s="61">
        <f t="shared" si="39"/>
        <v>0</v>
      </c>
      <c r="AZ807" s="61">
        <f t="shared" si="39"/>
        <v>0</v>
      </c>
      <c r="BA807" s="61">
        <f t="shared" si="39"/>
        <v>0</v>
      </c>
      <c r="BB807" s="61">
        <f t="shared" si="39"/>
        <v>0</v>
      </c>
      <c r="BC807" s="61">
        <f t="shared" si="39"/>
        <v>0</v>
      </c>
      <c r="BD807" s="61">
        <f t="shared" si="39"/>
        <v>0</v>
      </c>
      <c r="BE807" s="61">
        <f t="shared" si="39"/>
        <v>0</v>
      </c>
      <c r="BF807" s="61">
        <f t="shared" si="39"/>
        <v>0</v>
      </c>
      <c r="BG807" s="61">
        <f t="shared" si="39"/>
        <v>0</v>
      </c>
      <c r="BH807" s="61">
        <f t="shared" si="39"/>
        <v>0</v>
      </c>
      <c r="BI807" s="61">
        <f t="shared" si="39"/>
        <v>0</v>
      </c>
      <c r="BJ807" s="61">
        <f t="shared" si="39"/>
        <v>0</v>
      </c>
      <c r="BK807" s="61">
        <f t="shared" si="39"/>
        <v>0</v>
      </c>
      <c r="BL807" s="61">
        <f t="shared" si="39"/>
        <v>0</v>
      </c>
      <c r="BM807" s="61">
        <f t="shared" si="39"/>
        <v>0</v>
      </c>
      <c r="BN807" s="61">
        <f t="shared" si="39"/>
        <v>0</v>
      </c>
      <c r="BO807" s="61">
        <f t="shared" si="39"/>
        <v>0</v>
      </c>
      <c r="BP807" s="61">
        <f t="shared" si="39"/>
        <v>0</v>
      </c>
      <c r="BQ807" s="61">
        <f>SUM(BQ808:BQ889)</f>
        <v>0</v>
      </c>
      <c r="BR807" s="112"/>
    </row>
    <row r="808" spans="1:70" ht="12.75" customHeight="1" hidden="1">
      <c r="A808" s="7">
        <v>795</v>
      </c>
      <c r="B808" s="18" t="s">
        <v>1476</v>
      </c>
      <c r="C808" s="34" t="s">
        <v>488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1477</v>
      </c>
      <c r="C809" s="34" t="s">
        <v>488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1478</v>
      </c>
      <c r="C810" s="34" t="s">
        <v>488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1479</v>
      </c>
      <c r="C811" s="34" t="s">
        <v>489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1480</v>
      </c>
      <c r="C812" s="34" t="s">
        <v>489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22.5" customHeight="1" hidden="1">
      <c r="A813" s="7">
        <v>800</v>
      </c>
      <c r="B813" s="18" t="s">
        <v>1481</v>
      </c>
      <c r="C813" s="34" t="s">
        <v>490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22.5" customHeight="1" hidden="1">
      <c r="A814" s="7">
        <v>801</v>
      </c>
      <c r="B814" s="18" t="s">
        <v>1482</v>
      </c>
      <c r="C814" s="34" t="s">
        <v>490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22.5" customHeight="1" hidden="1">
      <c r="A815" s="7">
        <v>802</v>
      </c>
      <c r="B815" s="18" t="s">
        <v>1483</v>
      </c>
      <c r="C815" s="34" t="s">
        <v>490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22.5" customHeight="1" hidden="1">
      <c r="A816" s="7">
        <v>803</v>
      </c>
      <c r="B816" s="18" t="s">
        <v>1484</v>
      </c>
      <c r="C816" s="34" t="s">
        <v>490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1485</v>
      </c>
      <c r="C817" s="34" t="s">
        <v>491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 hidden="1">
      <c r="A818" s="7">
        <v>805</v>
      </c>
      <c r="B818" s="18" t="s">
        <v>1486</v>
      </c>
      <c r="C818" s="34" t="s">
        <v>491</v>
      </c>
      <c r="D818" s="34"/>
      <c r="E818" s="61"/>
      <c r="F818" s="60"/>
      <c r="G818" s="60"/>
      <c r="H818" s="61"/>
      <c r="I818" s="61"/>
      <c r="J818" s="60"/>
      <c r="K818" s="60"/>
      <c r="L818" s="60"/>
      <c r="M818" s="60"/>
      <c r="N818" s="61"/>
      <c r="O818" s="60"/>
      <c r="P818" s="60"/>
      <c r="Q818" s="61"/>
      <c r="R818" s="60"/>
      <c r="S818" s="60"/>
      <c r="T818" s="60"/>
      <c r="U818" s="60"/>
      <c r="V818" s="61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/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1487</v>
      </c>
      <c r="C819" s="34" t="s">
        <v>491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22.5" customHeight="1" hidden="1">
      <c r="A820" s="7">
        <v>807</v>
      </c>
      <c r="B820" s="18" t="s">
        <v>1488</v>
      </c>
      <c r="C820" s="34" t="s">
        <v>492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22.5" customHeight="1" hidden="1">
      <c r="A821" s="7">
        <v>808</v>
      </c>
      <c r="B821" s="18" t="s">
        <v>1489</v>
      </c>
      <c r="C821" s="34" t="s">
        <v>492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22.5" customHeight="1" hidden="1">
      <c r="A822" s="7">
        <v>809</v>
      </c>
      <c r="B822" s="18" t="s">
        <v>1490</v>
      </c>
      <c r="C822" s="34" t="s">
        <v>492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1491</v>
      </c>
      <c r="C823" s="34" t="s">
        <v>493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1492</v>
      </c>
      <c r="C824" s="34" t="s">
        <v>493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1493</v>
      </c>
      <c r="C825" s="34" t="s">
        <v>493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1494</v>
      </c>
      <c r="C826" s="34" t="s">
        <v>493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12.75" customHeight="1" hidden="1">
      <c r="A827" s="7">
        <v>814</v>
      </c>
      <c r="B827" s="18" t="s">
        <v>1495</v>
      </c>
      <c r="C827" s="34" t="s">
        <v>494</v>
      </c>
      <c r="D827" s="34"/>
      <c r="E827" s="61"/>
      <c r="F827" s="60"/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/>
      <c r="S827" s="60"/>
      <c r="T827" s="60"/>
      <c r="U827" s="60"/>
      <c r="V827" s="61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/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1496</v>
      </c>
      <c r="C828" s="34" t="s">
        <v>494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1497</v>
      </c>
      <c r="C829" s="34" t="s">
        <v>494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22.5" customHeight="1" hidden="1">
      <c r="A830" s="7">
        <v>817</v>
      </c>
      <c r="B830" s="18" t="s">
        <v>1498</v>
      </c>
      <c r="C830" s="34" t="s">
        <v>495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22.5" customHeight="1" hidden="1">
      <c r="A831" s="7">
        <v>818</v>
      </c>
      <c r="B831" s="18" t="s">
        <v>1499</v>
      </c>
      <c r="C831" s="34" t="s">
        <v>495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22.5" customHeight="1" hidden="1">
      <c r="A832" s="7">
        <v>819</v>
      </c>
      <c r="B832" s="18" t="s">
        <v>1500</v>
      </c>
      <c r="C832" s="34" t="s">
        <v>495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45" customHeight="1" hidden="1">
      <c r="A833" s="7">
        <v>820</v>
      </c>
      <c r="B833" s="18" t="s">
        <v>1501</v>
      </c>
      <c r="C833" s="34" t="s">
        <v>755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45" customHeight="1" hidden="1">
      <c r="A834" s="7">
        <v>821</v>
      </c>
      <c r="B834" s="18" t="s">
        <v>1502</v>
      </c>
      <c r="C834" s="34" t="s">
        <v>755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45" customHeight="1" hidden="1">
      <c r="A835" s="7">
        <v>822</v>
      </c>
      <c r="B835" s="18" t="s">
        <v>1503</v>
      </c>
      <c r="C835" s="34" t="s">
        <v>755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1504</v>
      </c>
      <c r="C836" s="34" t="s">
        <v>496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1505</v>
      </c>
      <c r="C837" s="34" t="s">
        <v>496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1506</v>
      </c>
      <c r="C838" s="34" t="s">
        <v>496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1507</v>
      </c>
      <c r="C839" s="34" t="s">
        <v>497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1508</v>
      </c>
      <c r="C840" s="34" t="s">
        <v>497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1509</v>
      </c>
      <c r="C841" s="34" t="s">
        <v>498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1510</v>
      </c>
      <c r="C842" s="34" t="s">
        <v>498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 t="s">
        <v>1511</v>
      </c>
      <c r="C843" s="34" t="s">
        <v>498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22.5" customHeight="1" hidden="1">
      <c r="A844" s="7">
        <v>831</v>
      </c>
      <c r="B844" s="18" t="s">
        <v>1512</v>
      </c>
      <c r="C844" s="34" t="s">
        <v>499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22.5" customHeight="1" hidden="1">
      <c r="A845" s="7">
        <v>832</v>
      </c>
      <c r="B845" s="18" t="s">
        <v>1513</v>
      </c>
      <c r="C845" s="34" t="s">
        <v>499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22.5" customHeight="1" hidden="1">
      <c r="A846" s="7">
        <v>833</v>
      </c>
      <c r="B846" s="18" t="s">
        <v>1514</v>
      </c>
      <c r="C846" s="34" t="s">
        <v>499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 t="s">
        <v>1515</v>
      </c>
      <c r="C847" s="34" t="s">
        <v>500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1516</v>
      </c>
      <c r="C848" s="34" t="s">
        <v>500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>
        <v>416</v>
      </c>
      <c r="C849" s="34" t="s">
        <v>501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>
        <v>417</v>
      </c>
      <c r="C850" s="34" t="s">
        <v>502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1517</v>
      </c>
      <c r="C851" s="34" t="s">
        <v>503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1518</v>
      </c>
      <c r="C852" s="34" t="s">
        <v>503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>
        <v>419</v>
      </c>
      <c r="C853" s="34" t="s">
        <v>504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1519</v>
      </c>
      <c r="C854" s="34" t="s">
        <v>505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1520</v>
      </c>
      <c r="C855" s="34" t="s">
        <v>505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1521</v>
      </c>
      <c r="C856" s="34" t="s">
        <v>506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1522</v>
      </c>
      <c r="C857" s="34" t="s">
        <v>506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1523</v>
      </c>
      <c r="C858" s="34" t="s">
        <v>506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1524</v>
      </c>
      <c r="C859" s="34" t="s">
        <v>507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1525</v>
      </c>
      <c r="C860" s="34" t="s">
        <v>507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33.75" customHeight="1" hidden="1">
      <c r="A861" s="7">
        <v>848</v>
      </c>
      <c r="B861" s="18" t="s">
        <v>1526</v>
      </c>
      <c r="C861" s="34" t="s">
        <v>508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33.75" customHeight="1" hidden="1">
      <c r="A862" s="7">
        <v>849</v>
      </c>
      <c r="B862" s="18" t="s">
        <v>1527</v>
      </c>
      <c r="C862" s="34" t="s">
        <v>508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33.75" customHeight="1" hidden="1">
      <c r="A863" s="7">
        <v>850</v>
      </c>
      <c r="B863" s="18" t="s">
        <v>1528</v>
      </c>
      <c r="C863" s="34" t="s">
        <v>508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22.5" customHeight="1" hidden="1">
      <c r="A864" s="7">
        <v>851</v>
      </c>
      <c r="B864" s="18" t="s">
        <v>1529</v>
      </c>
      <c r="C864" s="34" t="s">
        <v>509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22.5" customHeight="1" hidden="1">
      <c r="A865" s="7">
        <v>852</v>
      </c>
      <c r="B865" s="18" t="s">
        <v>1530</v>
      </c>
      <c r="C865" s="34" t="s">
        <v>509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22.5" customHeight="1" hidden="1">
      <c r="A866" s="7">
        <v>853</v>
      </c>
      <c r="B866" s="18" t="s">
        <v>1531</v>
      </c>
      <c r="C866" s="34" t="s">
        <v>509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22.5" customHeight="1" hidden="1">
      <c r="A867" s="7">
        <v>854</v>
      </c>
      <c r="B867" s="18" t="s">
        <v>1532</v>
      </c>
      <c r="C867" s="34" t="s">
        <v>510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22.5" customHeight="1" hidden="1">
      <c r="A868" s="7">
        <v>855</v>
      </c>
      <c r="B868" s="18" t="s">
        <v>1533</v>
      </c>
      <c r="C868" s="34" t="s">
        <v>510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22.5" customHeight="1" hidden="1">
      <c r="A869" s="7">
        <v>856</v>
      </c>
      <c r="B869" s="18" t="s">
        <v>1534</v>
      </c>
      <c r="C869" s="34" t="s">
        <v>510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22.5" customHeight="1" hidden="1">
      <c r="A870" s="7">
        <v>857</v>
      </c>
      <c r="B870" s="18" t="s">
        <v>1535</v>
      </c>
      <c r="C870" s="34" t="s">
        <v>510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 t="s">
        <v>1536</v>
      </c>
      <c r="C871" s="34" t="s">
        <v>511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1537</v>
      </c>
      <c r="C872" s="34" t="s">
        <v>511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1538</v>
      </c>
      <c r="C873" s="34" t="s">
        <v>511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 t="s">
        <v>1539</v>
      </c>
      <c r="C874" s="34" t="s">
        <v>512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 t="s">
        <v>1540</v>
      </c>
      <c r="C875" s="34" t="s">
        <v>512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1541</v>
      </c>
      <c r="C876" s="34" t="s">
        <v>512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>
        <v>427</v>
      </c>
      <c r="C877" s="34" t="s">
        <v>513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1542</v>
      </c>
      <c r="C878" s="34" t="s">
        <v>514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 t="s">
        <v>1543</v>
      </c>
      <c r="C879" s="34" t="s">
        <v>514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>
        <v>429</v>
      </c>
      <c r="C880" s="34" t="s">
        <v>515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>
        <v>430</v>
      </c>
      <c r="C881" s="34" t="s">
        <v>516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 t="s">
        <v>1544</v>
      </c>
      <c r="C882" s="34" t="s">
        <v>517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 t="s">
        <v>1545</v>
      </c>
      <c r="C883" s="34" t="s">
        <v>517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12.75" customHeight="1" hidden="1">
      <c r="A884" s="7">
        <v>871</v>
      </c>
      <c r="B884" s="18" t="s">
        <v>1546</v>
      </c>
      <c r="C884" s="34" t="s">
        <v>517</v>
      </c>
      <c r="D884" s="34"/>
      <c r="E884" s="61"/>
      <c r="F884" s="60"/>
      <c r="G884" s="60"/>
      <c r="H884" s="61"/>
      <c r="I884" s="61"/>
      <c r="J884" s="60"/>
      <c r="K884" s="60"/>
      <c r="L884" s="60"/>
      <c r="M884" s="60"/>
      <c r="N884" s="61"/>
      <c r="O884" s="60"/>
      <c r="P884" s="60"/>
      <c r="Q884" s="61"/>
      <c r="R884" s="60"/>
      <c r="S884" s="60"/>
      <c r="T884" s="60"/>
      <c r="U884" s="60"/>
      <c r="V884" s="61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1"/>
      <c r="AK884" s="61"/>
      <c r="AL884" s="61"/>
      <c r="AM884" s="60"/>
      <c r="AN884" s="60"/>
      <c r="AO884" s="60"/>
      <c r="AP884" s="60"/>
      <c r="AQ884" s="60"/>
      <c r="AR884" s="61"/>
      <c r="AS884" s="61"/>
      <c r="AT884" s="60"/>
      <c r="AU884" s="61"/>
      <c r="AV884" s="60"/>
      <c r="AW884" s="60"/>
      <c r="AX884" s="60"/>
      <c r="AY884" s="60"/>
      <c r="AZ884" s="60"/>
      <c r="BA884" s="61"/>
      <c r="BB884" s="61"/>
      <c r="BC884" s="61"/>
      <c r="BD884" s="61"/>
      <c r="BE884" s="60"/>
      <c r="BF884" s="60"/>
      <c r="BG884" s="60"/>
      <c r="BH884" s="60"/>
      <c r="BI884" s="60"/>
      <c r="BJ884" s="60"/>
      <c r="BK884" s="60"/>
      <c r="BL884" s="60"/>
      <c r="BM884" s="60"/>
      <c r="BN884" s="60"/>
      <c r="BO884" s="60"/>
      <c r="BP884" s="61"/>
      <c r="BQ884" s="61"/>
      <c r="BR884" s="112"/>
    </row>
    <row r="885" spans="1:70" ht="12.75" customHeight="1" hidden="1">
      <c r="A885" s="7">
        <v>872</v>
      </c>
      <c r="B885" s="18">
        <v>432</v>
      </c>
      <c r="C885" s="34" t="s">
        <v>518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1547</v>
      </c>
      <c r="C886" s="34" t="s">
        <v>519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1548</v>
      </c>
      <c r="C887" s="34" t="s">
        <v>519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>
        <v>434</v>
      </c>
      <c r="C888" s="34" t="s">
        <v>520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22.5" customHeight="1" hidden="1">
      <c r="A889" s="7">
        <v>876</v>
      </c>
      <c r="B889" s="18">
        <v>435</v>
      </c>
      <c r="C889" s="34" t="s">
        <v>521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22.5" customHeight="1" hidden="1">
      <c r="A890" s="7">
        <v>877</v>
      </c>
      <c r="B890" s="18" t="s">
        <v>1549</v>
      </c>
      <c r="C890" s="34" t="s">
        <v>522</v>
      </c>
      <c r="D890" s="34"/>
      <c r="E890" s="61">
        <f aca="true" t="shared" si="40" ref="E890:AJ890">SUM(E891:E909)</f>
        <v>0</v>
      </c>
      <c r="F890" s="61">
        <f t="shared" si="40"/>
        <v>0</v>
      </c>
      <c r="G890" s="61">
        <f t="shared" si="40"/>
        <v>0</v>
      </c>
      <c r="H890" s="61">
        <f t="shared" si="40"/>
        <v>0</v>
      </c>
      <c r="I890" s="61">
        <f t="shared" si="40"/>
        <v>0</v>
      </c>
      <c r="J890" s="61">
        <f t="shared" si="40"/>
        <v>0</v>
      </c>
      <c r="K890" s="61">
        <f t="shared" si="40"/>
        <v>0</v>
      </c>
      <c r="L890" s="61">
        <f t="shared" si="40"/>
        <v>0</v>
      </c>
      <c r="M890" s="61">
        <f t="shared" si="40"/>
        <v>0</v>
      </c>
      <c r="N890" s="61">
        <f t="shared" si="40"/>
        <v>0</v>
      </c>
      <c r="O890" s="61">
        <f t="shared" si="40"/>
        <v>0</v>
      </c>
      <c r="P890" s="61">
        <f t="shared" si="40"/>
        <v>0</v>
      </c>
      <c r="Q890" s="61">
        <f t="shared" si="40"/>
        <v>0</v>
      </c>
      <c r="R890" s="61">
        <f t="shared" si="40"/>
        <v>0</v>
      </c>
      <c r="S890" s="61">
        <f t="shared" si="40"/>
        <v>0</v>
      </c>
      <c r="T890" s="61">
        <f t="shared" si="40"/>
        <v>0</v>
      </c>
      <c r="U890" s="61">
        <f t="shared" si="40"/>
        <v>0</v>
      </c>
      <c r="V890" s="61">
        <f t="shared" si="40"/>
        <v>0</v>
      </c>
      <c r="W890" s="61">
        <f t="shared" si="40"/>
        <v>0</v>
      </c>
      <c r="X890" s="61">
        <f t="shared" si="40"/>
        <v>0</v>
      </c>
      <c r="Y890" s="61">
        <f t="shared" si="40"/>
        <v>0</v>
      </c>
      <c r="Z890" s="61">
        <f t="shared" si="40"/>
        <v>0</v>
      </c>
      <c r="AA890" s="61">
        <f t="shared" si="40"/>
        <v>0</v>
      </c>
      <c r="AB890" s="61">
        <f t="shared" si="40"/>
        <v>0</v>
      </c>
      <c r="AC890" s="61">
        <f t="shared" si="40"/>
        <v>0</v>
      </c>
      <c r="AD890" s="61">
        <f t="shared" si="40"/>
        <v>0</v>
      </c>
      <c r="AE890" s="61">
        <f t="shared" si="40"/>
        <v>0</v>
      </c>
      <c r="AF890" s="61">
        <f t="shared" si="40"/>
        <v>0</v>
      </c>
      <c r="AG890" s="61">
        <f t="shared" si="40"/>
        <v>0</v>
      </c>
      <c r="AH890" s="61">
        <f t="shared" si="40"/>
        <v>0</v>
      </c>
      <c r="AI890" s="61">
        <f t="shared" si="40"/>
        <v>0</v>
      </c>
      <c r="AJ890" s="61">
        <f t="shared" si="40"/>
        <v>0</v>
      </c>
      <c r="AK890" s="61">
        <f aca="true" t="shared" si="41" ref="AK890:BP890">SUM(AK891:AK909)</f>
        <v>0</v>
      </c>
      <c r="AL890" s="61">
        <f t="shared" si="41"/>
        <v>0</v>
      </c>
      <c r="AM890" s="61">
        <f t="shared" si="41"/>
        <v>0</v>
      </c>
      <c r="AN890" s="61">
        <f t="shared" si="41"/>
        <v>0</v>
      </c>
      <c r="AO890" s="61">
        <f t="shared" si="41"/>
        <v>0</v>
      </c>
      <c r="AP890" s="61">
        <f t="shared" si="41"/>
        <v>0</v>
      </c>
      <c r="AQ890" s="61">
        <f t="shared" si="41"/>
        <v>0</v>
      </c>
      <c r="AR890" s="61">
        <f t="shared" si="41"/>
        <v>0</v>
      </c>
      <c r="AS890" s="61">
        <f t="shared" si="41"/>
        <v>0</v>
      </c>
      <c r="AT890" s="61">
        <f t="shared" si="41"/>
        <v>0</v>
      </c>
      <c r="AU890" s="61">
        <f t="shared" si="41"/>
        <v>0</v>
      </c>
      <c r="AV890" s="61">
        <f t="shared" si="41"/>
        <v>0</v>
      </c>
      <c r="AW890" s="61">
        <f t="shared" si="41"/>
        <v>0</v>
      </c>
      <c r="AX890" s="61">
        <f t="shared" si="41"/>
        <v>0</v>
      </c>
      <c r="AY890" s="61">
        <f t="shared" si="41"/>
        <v>0</v>
      </c>
      <c r="AZ890" s="61">
        <f t="shared" si="41"/>
        <v>0</v>
      </c>
      <c r="BA890" s="61">
        <f t="shared" si="41"/>
        <v>0</v>
      </c>
      <c r="BB890" s="61">
        <f t="shared" si="41"/>
        <v>0</v>
      </c>
      <c r="BC890" s="61">
        <f t="shared" si="41"/>
        <v>0</v>
      </c>
      <c r="BD890" s="61">
        <f t="shared" si="41"/>
        <v>0</v>
      </c>
      <c r="BE890" s="61">
        <f t="shared" si="41"/>
        <v>0</v>
      </c>
      <c r="BF890" s="61">
        <f t="shared" si="41"/>
        <v>0</v>
      </c>
      <c r="BG890" s="61">
        <f t="shared" si="41"/>
        <v>0</v>
      </c>
      <c r="BH890" s="61">
        <f t="shared" si="41"/>
        <v>0</v>
      </c>
      <c r="BI890" s="61">
        <f t="shared" si="41"/>
        <v>0</v>
      </c>
      <c r="BJ890" s="61">
        <f t="shared" si="41"/>
        <v>0</v>
      </c>
      <c r="BK890" s="61">
        <f t="shared" si="41"/>
        <v>0</v>
      </c>
      <c r="BL890" s="61">
        <f t="shared" si="41"/>
        <v>0</v>
      </c>
      <c r="BM890" s="61">
        <f t="shared" si="41"/>
        <v>0</v>
      </c>
      <c r="BN890" s="61">
        <f t="shared" si="41"/>
        <v>0</v>
      </c>
      <c r="BO890" s="61">
        <f t="shared" si="41"/>
        <v>0</v>
      </c>
      <c r="BP890" s="61">
        <f t="shared" si="41"/>
        <v>0</v>
      </c>
      <c r="BQ890" s="61">
        <f>SUM(BQ891:BQ909)</f>
        <v>0</v>
      </c>
      <c r="BR890" s="112"/>
    </row>
    <row r="891" spans="1:70" ht="12.75" customHeight="1" hidden="1">
      <c r="A891" s="7">
        <v>878</v>
      </c>
      <c r="B891" s="18">
        <v>436</v>
      </c>
      <c r="C891" s="34" t="s">
        <v>523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 t="s">
        <v>1550</v>
      </c>
      <c r="C892" s="34" t="s">
        <v>524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 t="s">
        <v>1551</v>
      </c>
      <c r="C893" s="34" t="s">
        <v>524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1552</v>
      </c>
      <c r="C894" s="34" t="s">
        <v>525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1553</v>
      </c>
      <c r="C895" s="34" t="s">
        <v>525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 t="s">
        <v>1554</v>
      </c>
      <c r="C896" s="34" t="s">
        <v>526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1555</v>
      </c>
      <c r="C897" s="34" t="s">
        <v>526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22.5" customHeight="1" hidden="1">
      <c r="A898" s="7">
        <v>885</v>
      </c>
      <c r="B898" s="18">
        <v>440</v>
      </c>
      <c r="C898" s="34" t="s">
        <v>527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441</v>
      </c>
      <c r="C899" s="34" t="s">
        <v>528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1556</v>
      </c>
      <c r="C900" s="34" t="s">
        <v>529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1557</v>
      </c>
      <c r="C901" s="34" t="s">
        <v>529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>
        <v>443</v>
      </c>
      <c r="C902" s="34" t="s">
        <v>530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1558</v>
      </c>
      <c r="C903" s="34" t="s">
        <v>531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 hidden="1">
      <c r="A904" s="7">
        <v>891</v>
      </c>
      <c r="B904" s="18" t="s">
        <v>1559</v>
      </c>
      <c r="C904" s="34" t="s">
        <v>531</v>
      </c>
      <c r="D904" s="34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22.5" customHeight="1" hidden="1">
      <c r="A905" s="7">
        <v>892</v>
      </c>
      <c r="B905" s="18">
        <v>445</v>
      </c>
      <c r="C905" s="34" t="s">
        <v>532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18" t="s">
        <v>1560</v>
      </c>
      <c r="C906" s="34" t="s">
        <v>533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18" t="s">
        <v>1561</v>
      </c>
      <c r="C907" s="34" t="s">
        <v>533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18" t="s">
        <v>1562</v>
      </c>
      <c r="C908" s="34" t="s">
        <v>534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18" t="s">
        <v>1563</v>
      </c>
      <c r="C909" s="34" t="s">
        <v>534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18"/>
      <c r="C910" s="33" t="s">
        <v>535</v>
      </c>
      <c r="D910" s="33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1564</v>
      </c>
      <c r="C911" s="34" t="s">
        <v>2184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22.5" customHeight="1" hidden="1">
      <c r="A912" s="7">
        <v>899</v>
      </c>
      <c r="B912" s="20" t="s">
        <v>1565</v>
      </c>
      <c r="C912" s="34" t="s">
        <v>536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22.5" customHeight="1" hidden="1">
      <c r="A913" s="7">
        <v>900</v>
      </c>
      <c r="B913" s="20" t="s">
        <v>1566</v>
      </c>
      <c r="C913" s="34" t="s">
        <v>536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22.5" customHeight="1" hidden="1">
      <c r="A914" s="7">
        <v>901</v>
      </c>
      <c r="B914" s="20" t="s">
        <v>1567</v>
      </c>
      <c r="C914" s="34" t="s">
        <v>536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1568</v>
      </c>
      <c r="C915" s="34" t="s">
        <v>2187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1569</v>
      </c>
      <c r="C916" s="34" t="s">
        <v>2187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1570</v>
      </c>
      <c r="C917" s="34" t="s">
        <v>537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1571</v>
      </c>
      <c r="C918" s="34" t="s">
        <v>530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1572</v>
      </c>
      <c r="C919" s="34" t="s">
        <v>2186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1573</v>
      </c>
      <c r="C920" s="34" t="s">
        <v>538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1574</v>
      </c>
      <c r="C921" s="34" t="s">
        <v>538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1575</v>
      </c>
      <c r="C922" s="34" t="s">
        <v>538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1576</v>
      </c>
      <c r="C923" s="34" t="s">
        <v>523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1577</v>
      </c>
      <c r="C924" s="34" t="s">
        <v>539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1578</v>
      </c>
      <c r="C925" s="34" t="s">
        <v>539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22.5" customHeight="1" hidden="1">
      <c r="A926" s="7">
        <v>913</v>
      </c>
      <c r="B926" s="20" t="s">
        <v>1579</v>
      </c>
      <c r="C926" s="34" t="s">
        <v>540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22.5" customHeight="1" hidden="1">
      <c r="A927" s="7">
        <v>914</v>
      </c>
      <c r="B927" s="20" t="s">
        <v>1580</v>
      </c>
      <c r="C927" s="34" t="s">
        <v>540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22.5" customHeight="1" hidden="1">
      <c r="A928" s="7">
        <v>915</v>
      </c>
      <c r="B928" s="20" t="s">
        <v>1581</v>
      </c>
      <c r="C928" s="34" t="s">
        <v>540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1582</v>
      </c>
      <c r="C929" s="34" t="s">
        <v>398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1583</v>
      </c>
      <c r="C930" s="34" t="s">
        <v>398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1584</v>
      </c>
      <c r="C931" s="34" t="s">
        <v>399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1585</v>
      </c>
      <c r="C932" s="34" t="s">
        <v>399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22.5" customHeight="1" hidden="1">
      <c r="A933" s="7">
        <v>920</v>
      </c>
      <c r="B933" s="20" t="s">
        <v>1586</v>
      </c>
      <c r="C933" s="34" t="s">
        <v>541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22.5" customHeight="1" hidden="1">
      <c r="A934" s="7">
        <v>921</v>
      </c>
      <c r="B934" s="20" t="s">
        <v>1587</v>
      </c>
      <c r="C934" s="34" t="s">
        <v>541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1588</v>
      </c>
      <c r="C935" s="34" t="s">
        <v>2363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1589</v>
      </c>
      <c r="C936" s="34" t="s">
        <v>542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1590</v>
      </c>
      <c r="C937" s="34" t="s">
        <v>542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1591</v>
      </c>
      <c r="C938" s="34" t="s">
        <v>2286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1592</v>
      </c>
      <c r="C939" s="34" t="s">
        <v>2286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22.5" customHeight="1" hidden="1">
      <c r="A940" s="7">
        <v>927</v>
      </c>
      <c r="B940" s="20" t="s">
        <v>1593</v>
      </c>
      <c r="C940" s="34" t="s">
        <v>543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22.5" customHeight="1" hidden="1">
      <c r="A941" s="7">
        <v>928</v>
      </c>
      <c r="B941" s="20" t="s">
        <v>1594</v>
      </c>
      <c r="C941" s="34" t="s">
        <v>543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22.5" customHeight="1" hidden="1">
      <c r="A942" s="7">
        <v>929</v>
      </c>
      <c r="B942" s="20" t="s">
        <v>1595</v>
      </c>
      <c r="C942" s="34" t="s">
        <v>543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1596</v>
      </c>
      <c r="C943" s="34" t="s">
        <v>544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1597</v>
      </c>
      <c r="C944" s="34" t="s">
        <v>544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1598</v>
      </c>
      <c r="C945" s="34" t="s">
        <v>405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1599</v>
      </c>
      <c r="C946" s="34" t="s">
        <v>406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1600</v>
      </c>
      <c r="C947" s="34" t="s">
        <v>545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1601</v>
      </c>
      <c r="C948" s="34" t="s">
        <v>545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1602</v>
      </c>
      <c r="C949" s="34" t="s">
        <v>401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1603</v>
      </c>
      <c r="C950" s="34" t="s">
        <v>401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1604</v>
      </c>
      <c r="C951" s="34" t="s">
        <v>401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1605</v>
      </c>
      <c r="C952" s="34" t="s">
        <v>404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1606</v>
      </c>
      <c r="C953" s="34" t="s">
        <v>546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1607</v>
      </c>
      <c r="C954" s="34" t="s">
        <v>546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1608</v>
      </c>
      <c r="C955" s="34" t="s">
        <v>547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1609</v>
      </c>
      <c r="C956" s="34" t="s">
        <v>547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1610</v>
      </c>
      <c r="C957" s="34" t="s">
        <v>341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22.5" customHeight="1" hidden="1">
      <c r="A958" s="7">
        <v>945</v>
      </c>
      <c r="B958" s="20" t="s">
        <v>1611</v>
      </c>
      <c r="C958" s="34" t="s">
        <v>548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22.5" customHeight="1" hidden="1">
      <c r="A959" s="7">
        <v>946</v>
      </c>
      <c r="B959" s="20" t="s">
        <v>1612</v>
      </c>
      <c r="C959" s="34" t="s">
        <v>548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22.5" customHeight="1" hidden="1">
      <c r="A960" s="7">
        <v>947</v>
      </c>
      <c r="B960" s="20" t="s">
        <v>1613</v>
      </c>
      <c r="C960" s="34" t="s">
        <v>548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22.5" customHeight="1" hidden="1">
      <c r="A961" s="7">
        <v>948</v>
      </c>
      <c r="B961" s="20" t="s">
        <v>1614</v>
      </c>
      <c r="C961" s="34" t="s">
        <v>549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22.5" customHeight="1" hidden="1">
      <c r="A962" s="7">
        <v>949</v>
      </c>
      <c r="B962" s="20" t="s">
        <v>1615</v>
      </c>
      <c r="C962" s="34" t="s">
        <v>549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1616</v>
      </c>
      <c r="C963" s="34" t="s">
        <v>550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1617</v>
      </c>
      <c r="C964" s="34" t="s">
        <v>551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1618</v>
      </c>
      <c r="C965" s="34" t="s">
        <v>551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22.5" customHeight="1" hidden="1">
      <c r="A966" s="7">
        <v>953</v>
      </c>
      <c r="B966" s="20" t="s">
        <v>1619</v>
      </c>
      <c r="C966" s="34" t="s">
        <v>552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22.5" customHeight="1" hidden="1">
      <c r="A967" s="7">
        <v>954</v>
      </c>
      <c r="B967" s="20" t="s">
        <v>1620</v>
      </c>
      <c r="C967" s="34" t="s">
        <v>552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1621</v>
      </c>
      <c r="C968" s="34" t="s">
        <v>553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1622</v>
      </c>
      <c r="C969" s="34" t="s">
        <v>553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1623</v>
      </c>
      <c r="C970" s="34" t="s">
        <v>553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1624</v>
      </c>
      <c r="C971" s="34" t="s">
        <v>553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1625</v>
      </c>
      <c r="C972" s="34" t="s">
        <v>554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1626</v>
      </c>
      <c r="C973" s="34" t="s">
        <v>554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1627</v>
      </c>
      <c r="C974" s="34" t="s">
        <v>554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1628</v>
      </c>
      <c r="C975" s="34" t="s">
        <v>554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1629</v>
      </c>
      <c r="C976" s="34" t="s">
        <v>555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1630</v>
      </c>
      <c r="C977" s="34" t="s">
        <v>555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1631</v>
      </c>
      <c r="C978" s="34" t="s">
        <v>555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22.5" customHeight="1" hidden="1">
      <c r="A979" s="7">
        <v>966</v>
      </c>
      <c r="B979" s="20" t="s">
        <v>1632</v>
      </c>
      <c r="C979" s="34" t="s">
        <v>556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22.5" customHeight="1" hidden="1">
      <c r="A980" s="7">
        <v>967</v>
      </c>
      <c r="B980" s="20" t="s">
        <v>1633</v>
      </c>
      <c r="C980" s="34" t="s">
        <v>556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22.5" customHeight="1" hidden="1">
      <c r="A981" s="7">
        <v>968</v>
      </c>
      <c r="B981" s="20" t="s">
        <v>1634</v>
      </c>
      <c r="C981" s="34" t="s">
        <v>556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22.5" customHeight="1" hidden="1">
      <c r="A982" s="7">
        <v>969</v>
      </c>
      <c r="B982" s="20" t="s">
        <v>1635</v>
      </c>
      <c r="C982" s="34" t="s">
        <v>556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1636</v>
      </c>
      <c r="C983" s="34" t="s">
        <v>557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1637</v>
      </c>
      <c r="C984" s="34" t="s">
        <v>557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22.5" customHeight="1" hidden="1">
      <c r="A985" s="7">
        <v>972</v>
      </c>
      <c r="B985" s="20" t="s">
        <v>1638</v>
      </c>
      <c r="C985" s="34" t="s">
        <v>558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1639</v>
      </c>
      <c r="C986" s="34" t="s">
        <v>559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1640</v>
      </c>
      <c r="C987" s="34" t="s">
        <v>559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1641</v>
      </c>
      <c r="C988" s="34" t="s">
        <v>559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22.5" customHeight="1" hidden="1">
      <c r="A989" s="7">
        <v>976</v>
      </c>
      <c r="B989" s="20" t="s">
        <v>1642</v>
      </c>
      <c r="C989" s="34" t="s">
        <v>560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22.5" customHeight="1" hidden="1">
      <c r="A990" s="7">
        <v>977</v>
      </c>
      <c r="B990" s="20" t="s">
        <v>1643</v>
      </c>
      <c r="C990" s="34" t="s">
        <v>561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22.5" customHeight="1" hidden="1">
      <c r="A991" s="7">
        <v>978</v>
      </c>
      <c r="B991" s="20" t="s">
        <v>1644</v>
      </c>
      <c r="C991" s="34" t="s">
        <v>562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22.5" customHeight="1" hidden="1">
      <c r="A992" s="7">
        <v>979</v>
      </c>
      <c r="B992" s="20" t="s">
        <v>1645</v>
      </c>
      <c r="C992" s="34" t="s">
        <v>562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22.5" customHeight="1" hidden="1">
      <c r="A993" s="7">
        <v>980</v>
      </c>
      <c r="B993" s="20" t="s">
        <v>1646</v>
      </c>
      <c r="C993" s="34" t="s">
        <v>562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22.5" customHeight="1" hidden="1">
      <c r="A994" s="7">
        <v>981</v>
      </c>
      <c r="B994" s="20" t="s">
        <v>1647</v>
      </c>
      <c r="C994" s="34" t="s">
        <v>563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22.5" customHeight="1" hidden="1">
      <c r="A995" s="7">
        <v>982</v>
      </c>
      <c r="B995" s="20" t="s">
        <v>1648</v>
      </c>
      <c r="C995" s="34" t="s">
        <v>564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1649</v>
      </c>
      <c r="C996" s="34" t="s">
        <v>565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1650</v>
      </c>
      <c r="C997" s="34" t="s">
        <v>2190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1651</v>
      </c>
      <c r="C998" s="34" t="s">
        <v>2191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1652</v>
      </c>
      <c r="C999" s="34" t="s">
        <v>566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1653</v>
      </c>
      <c r="C1000" s="34" t="s">
        <v>567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1654</v>
      </c>
      <c r="C1001" s="34" t="s">
        <v>568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1655</v>
      </c>
      <c r="C1002" s="34" t="s">
        <v>2195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1656</v>
      </c>
      <c r="C1003" s="34" t="s">
        <v>2195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1657</v>
      </c>
      <c r="C1004" s="34" t="s">
        <v>569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1658</v>
      </c>
      <c r="C1005" s="34" t="s">
        <v>2196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1659</v>
      </c>
      <c r="C1006" s="34" t="s">
        <v>2196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1660</v>
      </c>
      <c r="C1007" s="34" t="s">
        <v>2196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1661</v>
      </c>
      <c r="C1008" s="34" t="s">
        <v>2197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22.5" customHeight="1" hidden="1">
      <c r="A1009" s="7">
        <v>996</v>
      </c>
      <c r="B1009" s="20" t="s">
        <v>1662</v>
      </c>
      <c r="C1009" s="34" t="s">
        <v>570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22.5" customHeight="1" hidden="1">
      <c r="A1010" s="7">
        <v>997</v>
      </c>
      <c r="B1010" s="20" t="s">
        <v>1663</v>
      </c>
      <c r="C1010" s="34" t="s">
        <v>571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1664</v>
      </c>
      <c r="C1011" s="34" t="s">
        <v>2203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1665</v>
      </c>
      <c r="C1012" s="34" t="s">
        <v>572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1666</v>
      </c>
      <c r="C1013" s="34" t="s">
        <v>572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1667</v>
      </c>
      <c r="C1014" s="34" t="s">
        <v>573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1668</v>
      </c>
      <c r="C1015" s="34" t="s">
        <v>573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1669</v>
      </c>
      <c r="C1016" s="34" t="s">
        <v>2208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1670</v>
      </c>
      <c r="C1017" s="34" t="s">
        <v>2208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1671</v>
      </c>
      <c r="C1018" s="34" t="s">
        <v>2208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1672</v>
      </c>
      <c r="C1019" s="34" t="s">
        <v>574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1673</v>
      </c>
      <c r="C1020" s="34" t="s">
        <v>575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1674</v>
      </c>
      <c r="C1021" s="34" t="s">
        <v>575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22.5" customHeight="1" hidden="1">
      <c r="A1022" s="7">
        <v>1009</v>
      </c>
      <c r="B1022" s="20" t="s">
        <v>1675</v>
      </c>
      <c r="C1022" s="34" t="s">
        <v>576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22.5" customHeight="1" hidden="1">
      <c r="A1023" s="7">
        <v>1010</v>
      </c>
      <c r="B1023" s="20" t="s">
        <v>1676</v>
      </c>
      <c r="C1023" s="34" t="s">
        <v>576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22.5" customHeight="1" hidden="1">
      <c r="A1024" s="7">
        <v>1011</v>
      </c>
      <c r="B1024" s="20" t="s">
        <v>1677</v>
      </c>
      <c r="C1024" s="34" t="s">
        <v>577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1678</v>
      </c>
      <c r="C1025" s="34" t="s">
        <v>2209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1679</v>
      </c>
      <c r="C1026" s="34" t="s">
        <v>2209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1680</v>
      </c>
      <c r="C1027" s="34" t="s">
        <v>2209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1681</v>
      </c>
      <c r="C1028" s="34" t="s">
        <v>578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1682</v>
      </c>
      <c r="C1029" s="34" t="s">
        <v>2210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1683</v>
      </c>
      <c r="C1030" s="34" t="s">
        <v>2210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22.5" customHeight="1" hidden="1">
      <c r="A1031" s="7">
        <v>1018</v>
      </c>
      <c r="B1031" s="20" t="s">
        <v>1684</v>
      </c>
      <c r="C1031" s="34" t="s">
        <v>579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1685</v>
      </c>
      <c r="C1032" s="34" t="s">
        <v>580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1686</v>
      </c>
      <c r="C1033" s="34" t="s">
        <v>580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1687</v>
      </c>
      <c r="C1034" s="34" t="s">
        <v>581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22.5" customHeight="1" hidden="1">
      <c r="A1035" s="7">
        <v>1022</v>
      </c>
      <c r="B1035" s="20" t="s">
        <v>1688</v>
      </c>
      <c r="C1035" s="34" t="s">
        <v>582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1689</v>
      </c>
      <c r="C1036" s="34" t="s">
        <v>583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1690</v>
      </c>
      <c r="C1037" s="34" t="s">
        <v>2251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1691</v>
      </c>
      <c r="C1038" s="34" t="s">
        <v>2251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1692</v>
      </c>
      <c r="C1039" s="34" t="s">
        <v>584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1693</v>
      </c>
      <c r="C1040" s="34" t="s">
        <v>2230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1694</v>
      </c>
      <c r="C1041" s="34" t="s">
        <v>2230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1695</v>
      </c>
      <c r="C1042" s="34" t="s">
        <v>2230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1696</v>
      </c>
      <c r="C1043" s="34" t="s">
        <v>2230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1697</v>
      </c>
      <c r="C1044" s="34" t="s">
        <v>585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1698</v>
      </c>
      <c r="C1045" s="34" t="s">
        <v>585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1699</v>
      </c>
      <c r="C1046" s="34" t="s">
        <v>586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1700</v>
      </c>
      <c r="C1047" s="34" t="s">
        <v>2233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1701</v>
      </c>
      <c r="C1048" s="34" t="s">
        <v>2234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1702</v>
      </c>
      <c r="C1049" s="34" t="s">
        <v>587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1703</v>
      </c>
      <c r="C1050" s="34" t="s">
        <v>587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1704</v>
      </c>
      <c r="C1051" s="34" t="s">
        <v>588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1705</v>
      </c>
      <c r="C1052" s="34" t="s">
        <v>588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1706</v>
      </c>
      <c r="C1053" s="34" t="s">
        <v>589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1707</v>
      </c>
      <c r="C1054" s="34" t="s">
        <v>589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1708</v>
      </c>
      <c r="C1055" s="34" t="s">
        <v>589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1709</v>
      </c>
      <c r="C1056" s="34" t="s">
        <v>589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1710</v>
      </c>
      <c r="C1057" s="34" t="s">
        <v>590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1711</v>
      </c>
      <c r="C1058" s="34" t="s">
        <v>591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1712</v>
      </c>
      <c r="C1059" s="34" t="s">
        <v>592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1713</v>
      </c>
      <c r="C1060" s="34" t="s">
        <v>592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1714</v>
      </c>
      <c r="C1061" s="34" t="s">
        <v>592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1715</v>
      </c>
      <c r="C1062" s="34" t="s">
        <v>593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1716</v>
      </c>
      <c r="C1063" s="34" t="s">
        <v>593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1717</v>
      </c>
      <c r="C1064" s="34" t="s">
        <v>593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1718</v>
      </c>
      <c r="C1065" s="34" t="s">
        <v>594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22.5" customHeight="1" hidden="1">
      <c r="A1066" s="7">
        <v>1053</v>
      </c>
      <c r="B1066" s="20" t="s">
        <v>1719</v>
      </c>
      <c r="C1066" s="34" t="s">
        <v>595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22.5" customHeight="1" hidden="1">
      <c r="A1067" s="7">
        <v>1054</v>
      </c>
      <c r="B1067" s="20" t="s">
        <v>1720</v>
      </c>
      <c r="C1067" s="34" t="s">
        <v>595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33.75" customHeight="1" hidden="1">
      <c r="A1068" s="7">
        <v>1055</v>
      </c>
      <c r="B1068" s="20" t="s">
        <v>1721</v>
      </c>
      <c r="C1068" s="34" t="s">
        <v>596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33.75" customHeight="1" hidden="1">
      <c r="A1069" s="7">
        <v>1056</v>
      </c>
      <c r="B1069" s="20" t="s">
        <v>1722</v>
      </c>
      <c r="C1069" s="34" t="s">
        <v>596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33.75" customHeight="1" hidden="1">
      <c r="A1070" s="7">
        <v>1057</v>
      </c>
      <c r="B1070" s="20" t="s">
        <v>1723</v>
      </c>
      <c r="C1070" s="34" t="s">
        <v>596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1724</v>
      </c>
      <c r="C1071" s="34" t="s">
        <v>2240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1725</v>
      </c>
      <c r="C1072" s="34" t="s">
        <v>2240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1726</v>
      </c>
      <c r="C1073" s="34" t="s">
        <v>2242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1727</v>
      </c>
      <c r="C1074" s="34" t="s">
        <v>2242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1728</v>
      </c>
      <c r="C1075" s="34" t="s">
        <v>2242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1729</v>
      </c>
      <c r="C1076" s="34" t="s">
        <v>597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22.5" customHeight="1" hidden="1">
      <c r="A1077" s="7">
        <v>1064</v>
      </c>
      <c r="B1077" s="20" t="s">
        <v>1730</v>
      </c>
      <c r="C1077" s="34" t="s">
        <v>598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1731</v>
      </c>
      <c r="C1078" s="34" t="s">
        <v>599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1732</v>
      </c>
      <c r="C1079" s="34" t="s">
        <v>600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1733</v>
      </c>
      <c r="C1080" s="34" t="s">
        <v>600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1734</v>
      </c>
      <c r="C1081" s="34" t="s">
        <v>601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1735</v>
      </c>
      <c r="C1082" s="34" t="s">
        <v>602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1736</v>
      </c>
      <c r="C1083" s="34" t="s">
        <v>602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1737</v>
      </c>
      <c r="C1084" s="34" t="s">
        <v>603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1738</v>
      </c>
      <c r="C1085" s="34" t="s">
        <v>603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1739</v>
      </c>
      <c r="C1086" s="34" t="s">
        <v>604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1740</v>
      </c>
      <c r="C1087" s="34" t="s">
        <v>604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1741</v>
      </c>
      <c r="C1088" s="34" t="s">
        <v>605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1742</v>
      </c>
      <c r="C1089" s="34" t="s">
        <v>2268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1743</v>
      </c>
      <c r="C1090" s="34" t="s">
        <v>2268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1744</v>
      </c>
      <c r="C1091" s="34" t="s">
        <v>2268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1745</v>
      </c>
      <c r="C1092" s="34" t="s">
        <v>2268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1746</v>
      </c>
      <c r="C1093" s="34" t="s">
        <v>2269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1747</v>
      </c>
      <c r="C1094" s="34" t="s">
        <v>2269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1748</v>
      </c>
      <c r="C1095" s="34" t="s">
        <v>2269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1749</v>
      </c>
      <c r="C1096" s="34" t="s">
        <v>2269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1750</v>
      </c>
      <c r="C1097" s="34" t="s">
        <v>606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1751</v>
      </c>
      <c r="C1098" s="34" t="s">
        <v>606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1752</v>
      </c>
      <c r="C1099" s="34" t="s">
        <v>606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1753</v>
      </c>
      <c r="C1100" s="34" t="s">
        <v>2273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1754</v>
      </c>
      <c r="C1101" s="34" t="s">
        <v>2273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1755</v>
      </c>
      <c r="C1102" s="34" t="s">
        <v>2273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1756</v>
      </c>
      <c r="C1103" s="34" t="s">
        <v>607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1757</v>
      </c>
      <c r="C1104" s="34" t="s">
        <v>607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1758</v>
      </c>
      <c r="C1105" s="34" t="s">
        <v>607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1759</v>
      </c>
      <c r="C1106" s="34" t="s">
        <v>608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1760</v>
      </c>
      <c r="C1107" s="34" t="s">
        <v>608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1761</v>
      </c>
      <c r="C1108" s="34" t="s">
        <v>609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1762</v>
      </c>
      <c r="C1109" s="34" t="s">
        <v>609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22.5" customHeight="1" hidden="1">
      <c r="A1110" s="7">
        <v>1097</v>
      </c>
      <c r="B1110" s="20" t="s">
        <v>1763</v>
      </c>
      <c r="C1110" s="34" t="s">
        <v>610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22.5" customHeight="1" hidden="1">
      <c r="A1111" s="7">
        <v>1098</v>
      </c>
      <c r="B1111" s="20" t="s">
        <v>1764</v>
      </c>
      <c r="C1111" s="34" t="s">
        <v>610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1765</v>
      </c>
      <c r="C1112" s="34" t="s">
        <v>611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1766</v>
      </c>
      <c r="C1113" s="34" t="s">
        <v>611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1767</v>
      </c>
      <c r="C1114" s="34" t="s">
        <v>612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1768</v>
      </c>
      <c r="C1115" s="34" t="s">
        <v>612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1769</v>
      </c>
      <c r="C1116" s="34" t="s">
        <v>613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1770</v>
      </c>
      <c r="C1117" s="34" t="s">
        <v>613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1771</v>
      </c>
      <c r="C1118" s="34" t="s">
        <v>613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1772</v>
      </c>
      <c r="C1119" s="34" t="s">
        <v>614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1773</v>
      </c>
      <c r="C1120" s="34" t="s">
        <v>2292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1774</v>
      </c>
      <c r="C1121" s="34" t="s">
        <v>2292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1775</v>
      </c>
      <c r="C1122" s="34" t="s">
        <v>2313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1776</v>
      </c>
      <c r="C1123" s="34" t="s">
        <v>2313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22.5" customHeight="1" hidden="1">
      <c r="A1124" s="7">
        <v>1111</v>
      </c>
      <c r="B1124" s="20" t="s">
        <v>1777</v>
      </c>
      <c r="C1124" s="34" t="s">
        <v>615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1778</v>
      </c>
      <c r="C1125" s="34" t="s">
        <v>616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1779</v>
      </c>
      <c r="C1126" s="34" t="s">
        <v>2316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1780</v>
      </c>
      <c r="C1127" s="34" t="s">
        <v>2316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1781</v>
      </c>
      <c r="C1128" s="34" t="s">
        <v>2316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1782</v>
      </c>
      <c r="C1129" s="34" t="s">
        <v>2316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1783</v>
      </c>
      <c r="C1130" s="34" t="s">
        <v>617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1784</v>
      </c>
      <c r="C1131" s="34" t="s">
        <v>618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22.5" customHeight="1" hidden="1">
      <c r="A1132" s="7">
        <v>1119</v>
      </c>
      <c r="B1132" s="20" t="s">
        <v>1785</v>
      </c>
      <c r="C1132" s="34" t="s">
        <v>619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22.5" customHeight="1" hidden="1">
      <c r="A1133" s="7">
        <v>1120</v>
      </c>
      <c r="B1133" s="20" t="s">
        <v>1786</v>
      </c>
      <c r="C1133" s="34" t="s">
        <v>619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33.75" customHeight="1" hidden="1">
      <c r="A1134" s="7">
        <v>1121</v>
      </c>
      <c r="B1134" s="20" t="s">
        <v>1787</v>
      </c>
      <c r="C1134" s="34" t="s">
        <v>620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33.75" customHeight="1" hidden="1">
      <c r="A1135" s="7">
        <v>1122</v>
      </c>
      <c r="B1135" s="20" t="s">
        <v>1788</v>
      </c>
      <c r="C1135" s="34" t="s">
        <v>620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22.5" customHeight="1" hidden="1">
      <c r="A1136" s="7">
        <v>1123</v>
      </c>
      <c r="B1136" s="20" t="s">
        <v>1789</v>
      </c>
      <c r="C1136" s="34" t="s">
        <v>621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22.5" customHeight="1" hidden="1">
      <c r="A1137" s="7">
        <v>1124</v>
      </c>
      <c r="B1137" s="20" t="s">
        <v>1790</v>
      </c>
      <c r="C1137" s="34" t="s">
        <v>621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1791</v>
      </c>
      <c r="C1138" s="34" t="s">
        <v>622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1792</v>
      </c>
      <c r="C1139" s="34" t="s">
        <v>622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1793</v>
      </c>
      <c r="C1140" s="34" t="s">
        <v>622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1794</v>
      </c>
      <c r="C1141" s="34" t="s">
        <v>623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1795</v>
      </c>
      <c r="C1142" s="34" t="s">
        <v>623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1796</v>
      </c>
      <c r="C1143" s="34" t="s">
        <v>624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1797</v>
      </c>
      <c r="C1144" s="34" t="s">
        <v>624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22.5" customHeight="1" hidden="1">
      <c r="A1145" s="7">
        <v>1132</v>
      </c>
      <c r="B1145" s="20" t="s">
        <v>1798</v>
      </c>
      <c r="C1145" s="34" t="s">
        <v>625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22.5" customHeight="1" hidden="1">
      <c r="A1146" s="7">
        <v>1133</v>
      </c>
      <c r="B1146" s="20" t="s">
        <v>1799</v>
      </c>
      <c r="C1146" s="34" t="s">
        <v>625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1800</v>
      </c>
      <c r="C1147" s="34" t="s">
        <v>626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1801</v>
      </c>
      <c r="C1148" s="34" t="s">
        <v>626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1802</v>
      </c>
      <c r="C1149" s="34" t="s">
        <v>626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22.5" customHeight="1" hidden="1">
      <c r="A1150" s="7">
        <v>1137</v>
      </c>
      <c r="B1150" s="20" t="s">
        <v>1803</v>
      </c>
      <c r="C1150" s="34" t="s">
        <v>627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22.5" customHeight="1" hidden="1">
      <c r="A1151" s="7">
        <v>1138</v>
      </c>
      <c r="B1151" s="20" t="s">
        <v>1804</v>
      </c>
      <c r="C1151" s="34" t="s">
        <v>627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1805</v>
      </c>
      <c r="C1152" s="34" t="s">
        <v>628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1806</v>
      </c>
      <c r="C1153" s="34" t="s">
        <v>628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1807</v>
      </c>
      <c r="C1154" s="34" t="s">
        <v>628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1808</v>
      </c>
      <c r="C1155" s="34" t="s">
        <v>629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1809</v>
      </c>
      <c r="C1156" s="34" t="s">
        <v>629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1810</v>
      </c>
      <c r="C1157" s="34" t="s">
        <v>629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1811</v>
      </c>
      <c r="C1158" s="34" t="s">
        <v>630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1812</v>
      </c>
      <c r="C1159" s="34" t="s">
        <v>630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1813</v>
      </c>
      <c r="C1160" s="34" t="s">
        <v>630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33.75" customHeight="1" hidden="1">
      <c r="A1161" s="7">
        <v>1148</v>
      </c>
      <c r="B1161" s="20" t="s">
        <v>1814</v>
      </c>
      <c r="C1161" s="34" t="s">
        <v>631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33.75" customHeight="1" hidden="1">
      <c r="A1162" s="7">
        <v>1149</v>
      </c>
      <c r="B1162" s="20" t="s">
        <v>1815</v>
      </c>
      <c r="C1162" s="34" t="s">
        <v>631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1816</v>
      </c>
      <c r="C1163" s="34" t="s">
        <v>632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1817</v>
      </c>
      <c r="C1164" s="34" t="s">
        <v>2309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1818</v>
      </c>
      <c r="C1165" s="34" t="s">
        <v>2309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1819</v>
      </c>
      <c r="C1166" s="34" t="s">
        <v>2310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1820</v>
      </c>
      <c r="C1167" s="34" t="s">
        <v>2310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1821</v>
      </c>
      <c r="C1168" s="34" t="s">
        <v>2356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1822</v>
      </c>
      <c r="C1169" s="34" t="s">
        <v>633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1823</v>
      </c>
      <c r="C1170" s="34" t="s">
        <v>634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1824</v>
      </c>
      <c r="C1171" s="34" t="s">
        <v>2240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1825</v>
      </c>
      <c r="C1172" s="34" t="s">
        <v>2351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1826</v>
      </c>
      <c r="C1173" s="34" t="s">
        <v>2351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1827</v>
      </c>
      <c r="C1174" s="34" t="s">
        <v>2353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1828</v>
      </c>
      <c r="C1175" s="34" t="s">
        <v>2353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22.5" customHeight="1" hidden="1">
      <c r="A1176" s="7">
        <v>1163</v>
      </c>
      <c r="B1176" s="20" t="s">
        <v>1829</v>
      </c>
      <c r="C1176" s="34" t="s">
        <v>635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22.5" customHeight="1" hidden="1">
      <c r="A1177" s="7">
        <v>1164</v>
      </c>
      <c r="B1177" s="20" t="s">
        <v>1830</v>
      </c>
      <c r="C1177" s="34" t="s">
        <v>635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1831</v>
      </c>
      <c r="C1178" s="34" t="s">
        <v>636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1832</v>
      </c>
      <c r="C1179" s="34" t="s">
        <v>636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22.5" customHeight="1" hidden="1">
      <c r="A1180" s="7">
        <v>1167</v>
      </c>
      <c r="B1180" s="20" t="s">
        <v>1833</v>
      </c>
      <c r="C1180" s="34" t="s">
        <v>637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1834</v>
      </c>
      <c r="C1181" s="34" t="s">
        <v>2349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1835</v>
      </c>
      <c r="C1182" s="34" t="s">
        <v>2349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1836</v>
      </c>
      <c r="C1183" s="34" t="s">
        <v>638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1837</v>
      </c>
      <c r="C1184" s="34" t="s">
        <v>638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1838</v>
      </c>
      <c r="C1185" s="34" t="s">
        <v>639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1839</v>
      </c>
      <c r="C1186" s="34" t="s">
        <v>639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1840</v>
      </c>
      <c r="C1187" s="34" t="s">
        <v>639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1841</v>
      </c>
      <c r="C1188" s="34" t="s">
        <v>640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1842</v>
      </c>
      <c r="C1189" s="34" t="s">
        <v>640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1843</v>
      </c>
      <c r="C1190" s="34" t="s">
        <v>641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1844</v>
      </c>
      <c r="C1191" s="34" t="s">
        <v>641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1845</v>
      </c>
      <c r="C1192" s="34" t="s">
        <v>641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1846</v>
      </c>
      <c r="C1193" s="34" t="s">
        <v>642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1847</v>
      </c>
      <c r="C1194" s="34" t="s">
        <v>642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1848</v>
      </c>
      <c r="C1195" s="34" t="s">
        <v>643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1849</v>
      </c>
      <c r="C1196" s="34" t="s">
        <v>643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1850</v>
      </c>
      <c r="C1197" s="34" t="s">
        <v>644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1851</v>
      </c>
      <c r="C1198" s="34" t="s">
        <v>645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1852</v>
      </c>
      <c r="C1199" s="34" t="s">
        <v>645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1853</v>
      </c>
      <c r="C1200" s="34" t="s">
        <v>646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1854</v>
      </c>
      <c r="C1201" s="34" t="s">
        <v>646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1855</v>
      </c>
      <c r="C1202" s="34" t="s">
        <v>455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1856</v>
      </c>
      <c r="C1203" s="34" t="s">
        <v>455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1857</v>
      </c>
      <c r="C1204" s="34" t="s">
        <v>647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1858</v>
      </c>
      <c r="C1205" s="34" t="s">
        <v>647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22.5" customHeight="1" hidden="1">
      <c r="A1206" s="7">
        <v>1193</v>
      </c>
      <c r="B1206" s="20" t="s">
        <v>1859</v>
      </c>
      <c r="C1206" s="34" t="s">
        <v>648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22.5" customHeight="1" hidden="1">
      <c r="A1207" s="7">
        <v>1194</v>
      </c>
      <c r="B1207" s="20" t="s">
        <v>1860</v>
      </c>
      <c r="C1207" s="34" t="s">
        <v>648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1861</v>
      </c>
      <c r="C1208" s="34" t="s">
        <v>649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1862</v>
      </c>
      <c r="C1209" s="34" t="s">
        <v>649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1863</v>
      </c>
      <c r="C1210" s="34" t="s">
        <v>650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1864</v>
      </c>
      <c r="C1211" s="34" t="s">
        <v>651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1865</v>
      </c>
      <c r="C1212" s="34" t="s">
        <v>467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1866</v>
      </c>
      <c r="C1213" s="34" t="s">
        <v>652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1867</v>
      </c>
      <c r="C1214" s="34" t="s">
        <v>652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1868</v>
      </c>
      <c r="C1215" s="34" t="s">
        <v>469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1869</v>
      </c>
      <c r="C1216" s="34" t="s">
        <v>469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22.5" customHeight="1" hidden="1">
      <c r="A1217" s="7">
        <v>1204</v>
      </c>
      <c r="B1217" s="20" t="s">
        <v>1870</v>
      </c>
      <c r="C1217" s="34" t="s">
        <v>653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33.75" customHeight="1" hidden="1">
      <c r="A1218" s="7">
        <v>1205</v>
      </c>
      <c r="B1218" s="20" t="s">
        <v>1871</v>
      </c>
      <c r="C1218" s="34" t="s">
        <v>654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1872</v>
      </c>
      <c r="C1219" s="34" t="s">
        <v>655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1873</v>
      </c>
      <c r="C1220" s="34" t="s">
        <v>464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22.5" customHeight="1" hidden="1">
      <c r="A1221" s="7">
        <v>1208</v>
      </c>
      <c r="B1221" s="20" t="s">
        <v>1874</v>
      </c>
      <c r="C1221" s="34" t="s">
        <v>656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22.5" customHeight="1" hidden="1">
      <c r="A1222" s="7">
        <v>1209</v>
      </c>
      <c r="B1222" s="20" t="s">
        <v>1875</v>
      </c>
      <c r="C1222" s="34" t="s">
        <v>657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22.5" customHeight="1" hidden="1">
      <c r="A1223" s="7">
        <v>1210</v>
      </c>
      <c r="B1223" s="20" t="s">
        <v>1876</v>
      </c>
      <c r="C1223" s="34" t="s">
        <v>657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1877</v>
      </c>
      <c r="C1224" s="34" t="s">
        <v>479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1878</v>
      </c>
      <c r="C1225" s="34" t="s">
        <v>479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1879</v>
      </c>
      <c r="C1226" s="34" t="s">
        <v>658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22.5" customHeight="1" hidden="1">
      <c r="A1227" s="7">
        <v>1214</v>
      </c>
      <c r="B1227" s="20" t="s">
        <v>1880</v>
      </c>
      <c r="C1227" s="34" t="s">
        <v>659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1881</v>
      </c>
      <c r="C1228" s="34" t="s">
        <v>660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1882</v>
      </c>
      <c r="C1229" s="34" t="s">
        <v>660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33.75" customHeight="1" hidden="1">
      <c r="A1230" s="7">
        <v>1217</v>
      </c>
      <c r="B1230" s="20" t="s">
        <v>1883</v>
      </c>
      <c r="C1230" s="34" t="s">
        <v>661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1884</v>
      </c>
      <c r="C1231" s="34" t="s">
        <v>480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1885</v>
      </c>
      <c r="C1232" s="34" t="s">
        <v>662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1886</v>
      </c>
      <c r="C1233" s="34" t="s">
        <v>662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1887</v>
      </c>
      <c r="C1234" s="34" t="s">
        <v>662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1888</v>
      </c>
      <c r="C1235" s="34" t="s">
        <v>663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1889</v>
      </c>
      <c r="C1236" s="34" t="s">
        <v>663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1890</v>
      </c>
      <c r="C1237" s="34" t="s">
        <v>664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1891</v>
      </c>
      <c r="C1238" s="34" t="s">
        <v>664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22.5" customHeight="1" hidden="1">
      <c r="A1239" s="7">
        <v>1226</v>
      </c>
      <c r="B1239" s="20" t="s">
        <v>1892</v>
      </c>
      <c r="C1239" s="34" t="s">
        <v>665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22.5" customHeight="1" hidden="1">
      <c r="A1240" s="7">
        <v>1227</v>
      </c>
      <c r="B1240" s="20" t="s">
        <v>1893</v>
      </c>
      <c r="C1240" s="34" t="s">
        <v>666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1894</v>
      </c>
      <c r="C1241" s="34" t="s">
        <v>667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22.5" customHeight="1" hidden="1">
      <c r="A1242" s="7">
        <v>1229</v>
      </c>
      <c r="B1242" s="20" t="s">
        <v>1895</v>
      </c>
      <c r="C1242" s="34" t="s">
        <v>668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22.5" customHeight="1" hidden="1">
      <c r="A1243" s="7">
        <v>1230</v>
      </c>
      <c r="B1243" s="20" t="s">
        <v>1896</v>
      </c>
      <c r="C1243" s="34" t="s">
        <v>668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22.5" customHeight="1" hidden="1">
      <c r="A1244" s="7">
        <v>1231</v>
      </c>
      <c r="B1244" s="20" t="s">
        <v>1897</v>
      </c>
      <c r="C1244" s="34" t="s">
        <v>668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22.5" customHeight="1" hidden="1">
      <c r="A1245" s="7">
        <v>1232</v>
      </c>
      <c r="B1245" s="20" t="s">
        <v>1898</v>
      </c>
      <c r="C1245" s="34" t="s">
        <v>668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1899</v>
      </c>
      <c r="C1246" s="34" t="s">
        <v>669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1900</v>
      </c>
      <c r="C1247" s="34" t="s">
        <v>670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22.5" customHeight="1" hidden="1">
      <c r="A1248" s="7">
        <v>1235</v>
      </c>
      <c r="B1248" s="20" t="s">
        <v>1901</v>
      </c>
      <c r="C1248" s="34" t="s">
        <v>671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22.5" customHeight="1" hidden="1">
      <c r="A1249" s="7">
        <v>1236</v>
      </c>
      <c r="B1249" s="20" t="s">
        <v>1902</v>
      </c>
      <c r="C1249" s="34" t="s">
        <v>671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33.75" customHeight="1" hidden="1">
      <c r="A1250" s="7">
        <v>1237</v>
      </c>
      <c r="B1250" s="20" t="s">
        <v>1903</v>
      </c>
      <c r="C1250" s="34" t="s">
        <v>672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33.75" customHeight="1" hidden="1">
      <c r="A1251" s="7">
        <v>1238</v>
      </c>
      <c r="B1251" s="20" t="s">
        <v>1904</v>
      </c>
      <c r="C1251" s="34" t="s">
        <v>672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22.5" customHeight="1" hidden="1">
      <c r="A1252" s="7">
        <v>1239</v>
      </c>
      <c r="B1252" s="20" t="s">
        <v>1905</v>
      </c>
      <c r="C1252" s="34" t="s">
        <v>673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22.5" customHeight="1" hidden="1">
      <c r="A1253" s="7">
        <v>1240</v>
      </c>
      <c r="B1253" s="20" t="s">
        <v>1906</v>
      </c>
      <c r="C1253" s="34" t="s">
        <v>674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1907</v>
      </c>
      <c r="C1254" s="34" t="s">
        <v>675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22.5" customHeight="1" hidden="1">
      <c r="A1255" s="7">
        <v>1242</v>
      </c>
      <c r="B1255" s="20" t="s">
        <v>1908</v>
      </c>
      <c r="C1255" s="34" t="s">
        <v>676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22.5" customHeight="1" hidden="1">
      <c r="A1256" s="7">
        <v>1243</v>
      </c>
      <c r="B1256" s="20" t="s">
        <v>1909</v>
      </c>
      <c r="C1256" s="34" t="s">
        <v>676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22.5" customHeight="1" hidden="1">
      <c r="A1257" s="7">
        <v>1244</v>
      </c>
      <c r="B1257" s="20" t="s">
        <v>1910</v>
      </c>
      <c r="C1257" s="34" t="s">
        <v>677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22.5" customHeight="1" hidden="1">
      <c r="A1258" s="7">
        <v>1245</v>
      </c>
      <c r="B1258" s="20" t="s">
        <v>1911</v>
      </c>
      <c r="C1258" s="34" t="s">
        <v>677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22.5" customHeight="1" hidden="1">
      <c r="A1259" s="7">
        <v>1246</v>
      </c>
      <c r="B1259" s="20" t="s">
        <v>1912</v>
      </c>
      <c r="C1259" s="34" t="s">
        <v>678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22.5" customHeight="1" hidden="1">
      <c r="A1260" s="7">
        <v>1247</v>
      </c>
      <c r="B1260" s="20" t="s">
        <v>1913</v>
      </c>
      <c r="C1260" s="34" t="s">
        <v>678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22.5" customHeight="1" hidden="1">
      <c r="A1261" s="7">
        <v>1248</v>
      </c>
      <c r="B1261" s="20" t="s">
        <v>1914</v>
      </c>
      <c r="C1261" s="34" t="s">
        <v>679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22.5" customHeight="1" hidden="1">
      <c r="A1262" s="7">
        <v>1249</v>
      </c>
      <c r="B1262" s="20" t="s">
        <v>1915</v>
      </c>
      <c r="C1262" s="34" t="s">
        <v>679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57" customHeight="1" hidden="1">
      <c r="A1263" s="7">
        <v>1250</v>
      </c>
      <c r="B1263" s="20" t="s">
        <v>1916</v>
      </c>
      <c r="C1263" s="34" t="s">
        <v>756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1917</v>
      </c>
      <c r="C1264" s="34" t="s">
        <v>680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22.5" customHeight="1" hidden="1">
      <c r="A1265" s="7">
        <v>1252</v>
      </c>
      <c r="B1265" s="20" t="s">
        <v>1918</v>
      </c>
      <c r="C1265" s="34" t="s">
        <v>681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22.5" customHeight="1" hidden="1">
      <c r="A1266" s="7">
        <v>1253</v>
      </c>
      <c r="B1266" s="20" t="s">
        <v>1919</v>
      </c>
      <c r="C1266" s="34" t="s">
        <v>682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22.5" customHeight="1" hidden="1">
      <c r="A1267" s="7">
        <v>1254</v>
      </c>
      <c r="B1267" s="20" t="s">
        <v>1920</v>
      </c>
      <c r="C1267" s="34" t="s">
        <v>682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22.5" customHeight="1" hidden="1">
      <c r="A1268" s="7">
        <v>1255</v>
      </c>
      <c r="B1268" s="20" t="s">
        <v>1921</v>
      </c>
      <c r="C1268" s="34" t="s">
        <v>682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1922</v>
      </c>
      <c r="C1269" s="34" t="s">
        <v>683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1923</v>
      </c>
      <c r="C1270" s="34" t="s">
        <v>683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1924</v>
      </c>
      <c r="C1271" s="34" t="s">
        <v>683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21.75" customHeight="1" hidden="1">
      <c r="A1272" s="7">
        <v>1259</v>
      </c>
      <c r="B1272" s="20" t="s">
        <v>1925</v>
      </c>
      <c r="C1272" s="34" t="s">
        <v>684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21.75" customHeight="1" hidden="1">
      <c r="A1273" s="7">
        <v>1260</v>
      </c>
      <c r="B1273" s="20" t="s">
        <v>1926</v>
      </c>
      <c r="C1273" s="34" t="s">
        <v>684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21.75" customHeight="1" hidden="1">
      <c r="A1274" s="7">
        <v>1261</v>
      </c>
      <c r="B1274" s="20" t="s">
        <v>1927</v>
      </c>
      <c r="C1274" s="34" t="s">
        <v>685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21.75" customHeight="1" hidden="1">
      <c r="A1275" s="7">
        <v>1262</v>
      </c>
      <c r="B1275" s="20" t="s">
        <v>1928</v>
      </c>
      <c r="C1275" s="34" t="s">
        <v>685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21.75" customHeight="1" hidden="1">
      <c r="A1276" s="7">
        <v>1263</v>
      </c>
      <c r="B1276" s="20" t="s">
        <v>1929</v>
      </c>
      <c r="C1276" s="34" t="s">
        <v>685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21.75" customHeight="1" hidden="1">
      <c r="A1277" s="7">
        <v>1264</v>
      </c>
      <c r="B1277" s="20" t="s">
        <v>1930</v>
      </c>
      <c r="C1277" s="34" t="s">
        <v>686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21.75" customHeight="1" hidden="1">
      <c r="A1278" s="7">
        <v>1265</v>
      </c>
      <c r="B1278" s="20" t="s">
        <v>1931</v>
      </c>
      <c r="C1278" s="34" t="s">
        <v>686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1932</v>
      </c>
      <c r="C1279" s="34" t="s">
        <v>481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1933</v>
      </c>
      <c r="C1280" s="34" t="s">
        <v>481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1934</v>
      </c>
      <c r="C1281" s="34" t="s">
        <v>687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1935</v>
      </c>
      <c r="C1282" s="34" t="s">
        <v>688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1936</v>
      </c>
      <c r="C1283" s="34" t="s">
        <v>688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22.5" customHeight="1" hidden="1">
      <c r="A1284" s="7">
        <v>1271</v>
      </c>
      <c r="B1284" s="20" t="s">
        <v>1937</v>
      </c>
      <c r="C1284" s="34" t="s">
        <v>689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22.5" customHeight="1" hidden="1">
      <c r="A1285" s="7">
        <v>1272</v>
      </c>
      <c r="B1285" s="20" t="s">
        <v>1938</v>
      </c>
      <c r="C1285" s="34" t="s">
        <v>689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22.5" customHeight="1" hidden="1">
      <c r="A1286" s="7">
        <v>1273</v>
      </c>
      <c r="B1286" s="20" t="s">
        <v>1939</v>
      </c>
      <c r="C1286" s="34" t="s">
        <v>689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1940</v>
      </c>
      <c r="C1287" s="34" t="s">
        <v>2282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1941</v>
      </c>
      <c r="C1288" s="34" t="s">
        <v>2282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1942</v>
      </c>
      <c r="C1289" s="34" t="s">
        <v>2282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1943</v>
      </c>
      <c r="C1290" s="34" t="s">
        <v>2282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22.5" customHeight="1" hidden="1">
      <c r="A1291" s="7">
        <v>1278</v>
      </c>
      <c r="B1291" s="20" t="s">
        <v>1944</v>
      </c>
      <c r="C1291" s="34" t="s">
        <v>690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22.5" customHeight="1" hidden="1">
      <c r="A1292" s="7">
        <v>1279</v>
      </c>
      <c r="B1292" s="20" t="s">
        <v>1945</v>
      </c>
      <c r="C1292" s="34" t="s">
        <v>691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1946</v>
      </c>
      <c r="C1293" s="34" t="s">
        <v>692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1947</v>
      </c>
      <c r="C1294" s="34" t="s">
        <v>693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1948</v>
      </c>
      <c r="C1295" s="34" t="s">
        <v>694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1949</v>
      </c>
      <c r="C1296" s="34" t="s">
        <v>695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1950</v>
      </c>
      <c r="C1297" s="34" t="s">
        <v>361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1951</v>
      </c>
      <c r="C1298" s="34" t="s">
        <v>361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1952</v>
      </c>
      <c r="C1299" s="34" t="s">
        <v>361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22.5" customHeight="1" hidden="1">
      <c r="A1300" s="7">
        <v>1287</v>
      </c>
      <c r="B1300" s="20" t="s">
        <v>1953</v>
      </c>
      <c r="C1300" s="34" t="s">
        <v>696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22.5" customHeight="1" hidden="1">
      <c r="A1301" s="7">
        <v>1288</v>
      </c>
      <c r="B1301" s="20" t="s">
        <v>1954</v>
      </c>
      <c r="C1301" s="34" t="s">
        <v>696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22.5" customHeight="1" hidden="1">
      <c r="A1302" s="7">
        <v>1289</v>
      </c>
      <c r="B1302" s="20" t="s">
        <v>1955</v>
      </c>
      <c r="C1302" s="34" t="s">
        <v>697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22.5" customHeight="1" hidden="1">
      <c r="A1303" s="7">
        <v>1290</v>
      </c>
      <c r="B1303" s="20" t="s">
        <v>1956</v>
      </c>
      <c r="C1303" s="34" t="s">
        <v>697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1957</v>
      </c>
      <c r="C1304" s="34" t="s">
        <v>698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1958</v>
      </c>
      <c r="C1305" s="34" t="s">
        <v>365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1959</v>
      </c>
      <c r="C1306" s="34" t="s">
        <v>370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1960</v>
      </c>
      <c r="C1307" s="34" t="s">
        <v>699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22.5" customHeight="1" hidden="1">
      <c r="A1308" s="7">
        <v>1295</v>
      </c>
      <c r="B1308" s="20" t="s">
        <v>1961</v>
      </c>
      <c r="C1308" s="34" t="s">
        <v>700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22.5" customHeight="1" hidden="1">
      <c r="A1309" s="7">
        <v>1296</v>
      </c>
      <c r="B1309" s="20" t="s">
        <v>1962</v>
      </c>
      <c r="C1309" s="34" t="s">
        <v>701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1963</v>
      </c>
      <c r="C1310" s="34" t="s">
        <v>702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22.5" customHeight="1" hidden="1">
      <c r="A1311" s="7">
        <v>1298</v>
      </c>
      <c r="B1311" s="20" t="s">
        <v>1964</v>
      </c>
      <c r="C1311" s="34" t="s">
        <v>367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22.5" customHeight="1" hidden="1">
      <c r="A1312" s="7">
        <v>1299</v>
      </c>
      <c r="B1312" s="20" t="s">
        <v>1965</v>
      </c>
      <c r="C1312" s="34" t="s">
        <v>367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22.5" customHeight="1" hidden="1">
      <c r="A1313" s="7">
        <v>1300</v>
      </c>
      <c r="B1313" s="20" t="s">
        <v>1966</v>
      </c>
      <c r="C1313" s="34" t="s">
        <v>367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22.5" customHeight="1" hidden="1">
      <c r="A1314" s="7">
        <v>1301</v>
      </c>
      <c r="B1314" s="20" t="s">
        <v>1967</v>
      </c>
      <c r="C1314" s="34" t="s">
        <v>703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22.5" customHeight="1" hidden="1">
      <c r="A1315" s="7">
        <v>1302</v>
      </c>
      <c r="B1315" s="20" t="s">
        <v>1968</v>
      </c>
      <c r="C1315" s="34" t="s">
        <v>703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22.5" customHeight="1" hidden="1">
      <c r="A1316" s="7">
        <v>1303</v>
      </c>
      <c r="B1316" s="20" t="s">
        <v>1969</v>
      </c>
      <c r="C1316" s="34" t="s">
        <v>703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1970</v>
      </c>
      <c r="C1317" s="34" t="s">
        <v>704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1971</v>
      </c>
      <c r="C1318" s="34" t="s">
        <v>705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1972</v>
      </c>
      <c r="C1319" s="34" t="s">
        <v>705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1973</v>
      </c>
      <c r="C1320" s="34" t="s">
        <v>705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1974</v>
      </c>
      <c r="C1321" s="34" t="s">
        <v>705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22.5" customHeight="1" hidden="1">
      <c r="A1322" s="7">
        <v>1309</v>
      </c>
      <c r="B1322" s="20" t="s">
        <v>1975</v>
      </c>
      <c r="C1322" s="34" t="s">
        <v>706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22.5" customHeight="1" hidden="1">
      <c r="A1323" s="7">
        <v>1310</v>
      </c>
      <c r="B1323" s="20" t="s">
        <v>1976</v>
      </c>
      <c r="C1323" s="34" t="s">
        <v>706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22.5" customHeight="1" hidden="1">
      <c r="A1324" s="7">
        <v>1311</v>
      </c>
      <c r="B1324" s="20" t="s">
        <v>1977</v>
      </c>
      <c r="C1324" s="34" t="s">
        <v>706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1978</v>
      </c>
      <c r="C1325" s="34" t="s">
        <v>707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1979</v>
      </c>
      <c r="C1326" s="34" t="s">
        <v>353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1980</v>
      </c>
      <c r="C1327" s="34" t="s">
        <v>353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1981</v>
      </c>
      <c r="C1328" s="34" t="s">
        <v>353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22.5" customHeight="1" hidden="1">
      <c r="A1329" s="7">
        <v>1316</v>
      </c>
      <c r="B1329" s="20" t="s">
        <v>1982</v>
      </c>
      <c r="C1329" s="34" t="s">
        <v>708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22.5" customHeight="1" hidden="1">
      <c r="A1330" s="7">
        <v>1317</v>
      </c>
      <c r="B1330" s="20" t="s">
        <v>1983</v>
      </c>
      <c r="C1330" s="34" t="s">
        <v>709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1984</v>
      </c>
      <c r="C1331" s="34" t="s">
        <v>710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1985</v>
      </c>
      <c r="C1332" s="34" t="s">
        <v>711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1986</v>
      </c>
      <c r="C1333" s="34" t="s">
        <v>711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22.5" customHeight="1" hidden="1">
      <c r="A1334" s="7">
        <v>1321</v>
      </c>
      <c r="B1334" s="20" t="s">
        <v>1987</v>
      </c>
      <c r="C1334" s="34" t="s">
        <v>342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22.5" customHeight="1" hidden="1">
      <c r="A1335" s="7">
        <v>1322</v>
      </c>
      <c r="B1335" s="20" t="s">
        <v>1988</v>
      </c>
      <c r="C1335" s="34" t="s">
        <v>342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22.5" customHeight="1" hidden="1">
      <c r="A1336" s="7">
        <v>1323</v>
      </c>
      <c r="B1336" s="20" t="s">
        <v>1989</v>
      </c>
      <c r="C1336" s="34" t="s">
        <v>342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1990</v>
      </c>
      <c r="C1337" s="34" t="s">
        <v>712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1991</v>
      </c>
      <c r="C1338" s="34" t="s">
        <v>712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1992</v>
      </c>
      <c r="C1339" s="34" t="s">
        <v>712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22.5" customHeight="1" hidden="1">
      <c r="A1340" s="7">
        <v>1327</v>
      </c>
      <c r="B1340" s="20" t="s">
        <v>1993</v>
      </c>
      <c r="C1340" s="34" t="s">
        <v>713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22.5" customHeight="1" hidden="1">
      <c r="A1341" s="7">
        <v>1328</v>
      </c>
      <c r="B1341" s="20" t="s">
        <v>1994</v>
      </c>
      <c r="C1341" s="34" t="s">
        <v>713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1995</v>
      </c>
      <c r="C1342" s="34" t="s">
        <v>714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1996</v>
      </c>
      <c r="C1343" s="34" t="s">
        <v>714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1997</v>
      </c>
      <c r="C1344" s="34" t="s">
        <v>715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1998</v>
      </c>
      <c r="C1345" s="34" t="s">
        <v>715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22.5" customHeight="1" hidden="1">
      <c r="A1346" s="7">
        <v>1333</v>
      </c>
      <c r="B1346" s="20" t="s">
        <v>1999</v>
      </c>
      <c r="C1346" s="34" t="s">
        <v>716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22.5" customHeight="1" hidden="1">
      <c r="A1347" s="7">
        <v>1334</v>
      </c>
      <c r="B1347" s="20" t="s">
        <v>2000</v>
      </c>
      <c r="C1347" s="34" t="s">
        <v>716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2001</v>
      </c>
      <c r="C1348" s="34" t="s">
        <v>717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2002</v>
      </c>
      <c r="C1349" s="34" t="s">
        <v>717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22.5" customHeight="1" hidden="1">
      <c r="A1350" s="7">
        <v>1337</v>
      </c>
      <c r="B1350" s="20" t="s">
        <v>2003</v>
      </c>
      <c r="C1350" s="34" t="s">
        <v>718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22.5" customHeight="1" hidden="1">
      <c r="A1351" s="7">
        <v>1338</v>
      </c>
      <c r="B1351" s="20" t="s">
        <v>2004</v>
      </c>
      <c r="C1351" s="34" t="s">
        <v>718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22.5" customHeight="1" hidden="1">
      <c r="A1352" s="7">
        <v>1339</v>
      </c>
      <c r="B1352" s="20" t="s">
        <v>2005</v>
      </c>
      <c r="C1352" s="34" t="s">
        <v>719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22.5" customHeight="1" hidden="1">
      <c r="A1353" s="7">
        <v>1340</v>
      </c>
      <c r="B1353" s="20" t="s">
        <v>2006</v>
      </c>
      <c r="C1353" s="34" t="s">
        <v>719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33.75" customHeight="1" hidden="1">
      <c r="A1354" s="7">
        <v>1341</v>
      </c>
      <c r="B1354" s="20" t="s">
        <v>2007</v>
      </c>
      <c r="C1354" s="34" t="s">
        <v>720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33.75" customHeight="1" hidden="1">
      <c r="A1355" s="7">
        <v>1342</v>
      </c>
      <c r="B1355" s="20" t="s">
        <v>2008</v>
      </c>
      <c r="C1355" s="34" t="s">
        <v>720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22.5" customHeight="1" hidden="1">
      <c r="A1356" s="7">
        <v>1343</v>
      </c>
      <c r="B1356" s="20" t="s">
        <v>2009</v>
      </c>
      <c r="C1356" s="34" t="s">
        <v>721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22.5" customHeight="1" hidden="1">
      <c r="A1357" s="7">
        <v>1344</v>
      </c>
      <c r="B1357" s="20" t="s">
        <v>2010</v>
      </c>
      <c r="C1357" s="34" t="s">
        <v>721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2011</v>
      </c>
      <c r="C1358" s="34" t="s">
        <v>722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2012</v>
      </c>
      <c r="C1359" s="34" t="s">
        <v>723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2013</v>
      </c>
      <c r="C1360" s="34" t="s">
        <v>724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2014</v>
      </c>
      <c r="C1361" s="34" t="s">
        <v>725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22.5" customHeight="1" hidden="1">
      <c r="A1362" s="7">
        <v>1349</v>
      </c>
      <c r="B1362" s="20" t="s">
        <v>2015</v>
      </c>
      <c r="C1362" s="34" t="s">
        <v>726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22.5" customHeight="1" hidden="1">
      <c r="A1363" s="7">
        <v>1350</v>
      </c>
      <c r="B1363" s="20" t="s">
        <v>2016</v>
      </c>
      <c r="C1363" s="34" t="s">
        <v>726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22.5" customHeight="1" hidden="1">
      <c r="A1364" s="7">
        <v>1351</v>
      </c>
      <c r="B1364" s="20" t="s">
        <v>2017</v>
      </c>
      <c r="C1364" s="34" t="s">
        <v>727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22.5" customHeight="1" hidden="1">
      <c r="A1365" s="7">
        <v>1352</v>
      </c>
      <c r="B1365" s="20" t="s">
        <v>2018</v>
      </c>
      <c r="C1365" s="34" t="s">
        <v>727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2019</v>
      </c>
      <c r="C1366" s="34" t="s">
        <v>728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2020</v>
      </c>
      <c r="C1367" s="34" t="s">
        <v>728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21.75" customHeight="1" hidden="1">
      <c r="A1368" s="7">
        <v>1355</v>
      </c>
      <c r="B1368" s="20" t="s">
        <v>2021</v>
      </c>
      <c r="C1368" s="34" t="s">
        <v>729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21.75" customHeight="1" hidden="1">
      <c r="A1369" s="7">
        <v>1356</v>
      </c>
      <c r="B1369" s="20" t="s">
        <v>2022</v>
      </c>
      <c r="C1369" s="34" t="s">
        <v>729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21.75" customHeight="1" hidden="1">
      <c r="A1370" s="7">
        <v>1357</v>
      </c>
      <c r="B1370" s="20" t="s">
        <v>2023</v>
      </c>
      <c r="C1370" s="34" t="s">
        <v>729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21.75" customHeight="1" hidden="1">
      <c r="A1371" s="7">
        <v>1358</v>
      </c>
      <c r="B1371" s="20" t="s">
        <v>2024</v>
      </c>
      <c r="C1371" s="34" t="s">
        <v>729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21.75" customHeight="1" hidden="1">
      <c r="A1372" s="7">
        <v>1359</v>
      </c>
      <c r="B1372" s="20" t="s">
        <v>2025</v>
      </c>
      <c r="C1372" s="34" t="s">
        <v>730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21.75" customHeight="1" hidden="1">
      <c r="A1373" s="7">
        <v>1360</v>
      </c>
      <c r="B1373" s="20" t="s">
        <v>2026</v>
      </c>
      <c r="C1373" s="34" t="s">
        <v>730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2027</v>
      </c>
      <c r="C1374" s="34" t="s">
        <v>731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22.5" customHeight="1" hidden="1">
      <c r="A1375" s="7">
        <v>1362</v>
      </c>
      <c r="B1375" s="20" t="s">
        <v>2028</v>
      </c>
      <c r="C1375" s="34" t="s">
        <v>732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22.5" customHeight="1" hidden="1">
      <c r="A1376" s="7">
        <v>1363</v>
      </c>
      <c r="B1376" s="20" t="s">
        <v>2029</v>
      </c>
      <c r="C1376" s="34" t="s">
        <v>732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22.5" customHeight="1" hidden="1">
      <c r="A1377" s="7">
        <v>1364</v>
      </c>
      <c r="B1377" s="20" t="s">
        <v>2030</v>
      </c>
      <c r="C1377" s="34" t="s">
        <v>733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22.5" customHeight="1" hidden="1">
      <c r="A1378" s="7">
        <v>1365</v>
      </c>
      <c r="B1378" s="20" t="s">
        <v>2031</v>
      </c>
      <c r="C1378" s="34" t="s">
        <v>733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22.5" customHeight="1" hidden="1">
      <c r="A1379" s="7">
        <v>1366</v>
      </c>
      <c r="B1379" s="20" t="s">
        <v>2032</v>
      </c>
      <c r="C1379" s="34" t="s">
        <v>734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22.5" customHeight="1" hidden="1">
      <c r="A1380" s="7">
        <v>1367</v>
      </c>
      <c r="B1380" s="20" t="s">
        <v>2033</v>
      </c>
      <c r="C1380" s="34" t="s">
        <v>329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22.5" customHeight="1" hidden="1">
      <c r="A1381" s="7">
        <v>1368</v>
      </c>
      <c r="B1381" s="20" t="s">
        <v>2034</v>
      </c>
      <c r="C1381" s="34" t="s">
        <v>329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33.75" customHeight="1" hidden="1">
      <c r="A1382" s="7">
        <v>1369</v>
      </c>
      <c r="B1382" s="20" t="s">
        <v>2035</v>
      </c>
      <c r="C1382" s="34" t="s">
        <v>735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33.75" customHeight="1" hidden="1">
      <c r="A1383" s="7">
        <v>1370</v>
      </c>
      <c r="B1383" s="20" t="s">
        <v>2036</v>
      </c>
      <c r="C1383" s="34" t="s">
        <v>735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2037</v>
      </c>
      <c r="C1384" s="34" t="s">
        <v>736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22.5" customHeight="1" hidden="1">
      <c r="A1385" s="7">
        <v>1372</v>
      </c>
      <c r="B1385" s="20" t="s">
        <v>2038</v>
      </c>
      <c r="C1385" s="34" t="s">
        <v>737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22.5" customHeight="1" hidden="1">
      <c r="A1386" s="7">
        <v>1373</v>
      </c>
      <c r="B1386" s="20" t="s">
        <v>2039</v>
      </c>
      <c r="C1386" s="34" t="s">
        <v>737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22.5" customHeight="1" hidden="1">
      <c r="A1387" s="7">
        <v>1374</v>
      </c>
      <c r="B1387" s="20" t="s">
        <v>2040</v>
      </c>
      <c r="C1387" s="34" t="s">
        <v>738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22.5" customHeight="1" hidden="1">
      <c r="A1388" s="7">
        <v>1375</v>
      </c>
      <c r="B1388" s="20" t="s">
        <v>2041</v>
      </c>
      <c r="C1388" s="34" t="s">
        <v>738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33.75" customHeight="1" hidden="1">
      <c r="A1389" s="7">
        <v>1376</v>
      </c>
      <c r="B1389" s="20" t="s">
        <v>2042</v>
      </c>
      <c r="C1389" s="34" t="s">
        <v>739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33.75" customHeight="1" hidden="1">
      <c r="A1390" s="7">
        <v>1377</v>
      </c>
      <c r="B1390" s="20" t="s">
        <v>2043</v>
      </c>
      <c r="C1390" s="34" t="s">
        <v>739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33.75" customHeight="1" hidden="1">
      <c r="A1391" s="7">
        <v>1378</v>
      </c>
      <c r="B1391" s="20" t="s">
        <v>2044</v>
      </c>
      <c r="C1391" s="34" t="s">
        <v>739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2045</v>
      </c>
      <c r="C1392" s="34" t="s">
        <v>740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2046</v>
      </c>
      <c r="C1393" s="34" t="s">
        <v>740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2047</v>
      </c>
      <c r="C1394" s="34" t="s">
        <v>740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2048</v>
      </c>
      <c r="C1395" s="34" t="s">
        <v>378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2049</v>
      </c>
      <c r="C1396" s="34" t="s">
        <v>378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22.5" customHeight="1" hidden="1">
      <c r="A1397" s="7">
        <v>1384</v>
      </c>
      <c r="B1397" s="20" t="s">
        <v>2050</v>
      </c>
      <c r="C1397" s="34" t="s">
        <v>741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22.5" customHeight="1" hidden="1">
      <c r="A1398" s="7">
        <v>1385</v>
      </c>
      <c r="B1398" s="20" t="s">
        <v>2051</v>
      </c>
      <c r="C1398" s="34" t="s">
        <v>741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22.5" customHeight="1" hidden="1">
      <c r="A1399" s="7">
        <v>1386</v>
      </c>
      <c r="B1399" s="20" t="s">
        <v>2052</v>
      </c>
      <c r="C1399" s="34" t="s">
        <v>742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22.5" customHeight="1" hidden="1">
      <c r="A1400" s="7">
        <v>1387</v>
      </c>
      <c r="B1400" s="20" t="s">
        <v>2053</v>
      </c>
      <c r="C1400" s="34" t="s">
        <v>742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33.75" customHeight="1" hidden="1">
      <c r="A1401" s="7">
        <v>1388</v>
      </c>
      <c r="B1401" s="20" t="s">
        <v>2054</v>
      </c>
      <c r="C1401" s="34" t="s">
        <v>743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33.75" customHeight="1" hidden="1">
      <c r="A1402" s="7">
        <v>1389</v>
      </c>
      <c r="B1402" s="20" t="s">
        <v>2055</v>
      </c>
      <c r="C1402" s="34" t="s">
        <v>743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33.75" customHeight="1" hidden="1">
      <c r="A1403" s="7">
        <v>1390</v>
      </c>
      <c r="B1403" s="20" t="s">
        <v>2056</v>
      </c>
      <c r="C1403" s="34" t="s">
        <v>743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22.5" customHeight="1" hidden="1">
      <c r="A1404" s="7">
        <v>1391</v>
      </c>
      <c r="B1404" s="20" t="s">
        <v>2057</v>
      </c>
      <c r="C1404" s="34" t="s">
        <v>744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22.5" customHeight="1" hidden="1">
      <c r="A1405" s="7">
        <v>1392</v>
      </c>
      <c r="B1405" s="20" t="s">
        <v>2058</v>
      </c>
      <c r="C1405" s="34" t="s">
        <v>744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33.75" customHeight="1" hidden="1">
      <c r="A1406" s="7">
        <v>1393</v>
      </c>
      <c r="B1406" s="20" t="s">
        <v>2059</v>
      </c>
      <c r="C1406" s="34" t="s">
        <v>745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2060</v>
      </c>
      <c r="C1407" s="34" t="s">
        <v>746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22.5" customHeight="1" hidden="1">
      <c r="A1408" s="7">
        <v>1395</v>
      </c>
      <c r="B1408" s="20" t="s">
        <v>2061</v>
      </c>
      <c r="C1408" s="34" t="s">
        <v>747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22.5" customHeight="1" hidden="1">
      <c r="A1409" s="7">
        <v>1396</v>
      </c>
      <c r="B1409" s="20" t="s">
        <v>2062</v>
      </c>
      <c r="C1409" s="34" t="s">
        <v>747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33.75" customHeight="1" hidden="1">
      <c r="A1410" s="7">
        <v>1397</v>
      </c>
      <c r="B1410" s="20" t="s">
        <v>2063</v>
      </c>
      <c r="C1410" s="34" t="s">
        <v>748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33.75" customHeight="1" hidden="1">
      <c r="A1411" s="7">
        <v>1398</v>
      </c>
      <c r="B1411" s="20" t="s">
        <v>2064</v>
      </c>
      <c r="C1411" s="34" t="s">
        <v>748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22.5" customHeight="1" hidden="1">
      <c r="A1412" s="7">
        <v>1399</v>
      </c>
      <c r="B1412" s="20" t="s">
        <v>2065</v>
      </c>
      <c r="C1412" s="34" t="s">
        <v>386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22.5" customHeight="1" hidden="1">
      <c r="A1413" s="7">
        <v>1400</v>
      </c>
      <c r="B1413" s="20" t="s">
        <v>2066</v>
      </c>
      <c r="C1413" s="34" t="s">
        <v>386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22.5" customHeight="1" hidden="1">
      <c r="A1414" s="7">
        <v>1401</v>
      </c>
      <c r="B1414" s="20" t="s">
        <v>2067</v>
      </c>
      <c r="C1414" s="34" t="s">
        <v>749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22.5" customHeight="1" hidden="1">
      <c r="A1415" s="7">
        <v>1402</v>
      </c>
      <c r="B1415" s="20" t="s">
        <v>2068</v>
      </c>
      <c r="C1415" s="34" t="s">
        <v>749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22.5" customHeight="1" hidden="1">
      <c r="A1416" s="7">
        <v>1403</v>
      </c>
      <c r="B1416" s="20" t="s">
        <v>2069</v>
      </c>
      <c r="C1416" s="34" t="s">
        <v>749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2070</v>
      </c>
      <c r="C1417" s="34" t="s">
        <v>383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2071</v>
      </c>
      <c r="C1418" s="34" t="s">
        <v>383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33.75" customHeight="1" hidden="1">
      <c r="A1419" s="7">
        <v>1406</v>
      </c>
      <c r="B1419" s="20" t="s">
        <v>2072</v>
      </c>
      <c r="C1419" s="34" t="s">
        <v>750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33.75" customHeight="1" hidden="1">
      <c r="A1420" s="7">
        <v>1407</v>
      </c>
      <c r="B1420" s="20" t="s">
        <v>2073</v>
      </c>
      <c r="C1420" s="34" t="s">
        <v>750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33.75" customHeight="1" hidden="1">
      <c r="A1421" s="7">
        <v>1408</v>
      </c>
      <c r="B1421" s="20" t="s">
        <v>2074</v>
      </c>
      <c r="C1421" s="34" t="s">
        <v>750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22.5" customHeight="1" hidden="1">
      <c r="A1422" s="7">
        <v>1409</v>
      </c>
      <c r="B1422" s="20" t="s">
        <v>2075</v>
      </c>
      <c r="C1422" s="34" t="s">
        <v>751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2076</v>
      </c>
      <c r="C1423" s="34" t="s">
        <v>0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2077</v>
      </c>
      <c r="C1424" s="34" t="s">
        <v>0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2078</v>
      </c>
      <c r="C1425" s="34" t="s">
        <v>0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22.5" customHeight="1" hidden="1">
      <c r="A1426" s="7">
        <v>1413</v>
      </c>
      <c r="B1426" s="20" t="s">
        <v>2079</v>
      </c>
      <c r="C1426" s="34" t="s">
        <v>1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22.5" customHeight="1" hidden="1">
      <c r="A1427" s="7">
        <v>1414</v>
      </c>
      <c r="B1427" s="20" t="s">
        <v>2080</v>
      </c>
      <c r="C1427" s="34" t="s">
        <v>1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22.5" customHeight="1" hidden="1">
      <c r="A1428" s="7">
        <v>1415</v>
      </c>
      <c r="B1428" s="20" t="s">
        <v>2081</v>
      </c>
      <c r="C1428" s="34" t="s">
        <v>1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2082</v>
      </c>
      <c r="C1429" s="34" t="s">
        <v>2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2083</v>
      </c>
      <c r="C1430" s="34" t="s">
        <v>2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2084</v>
      </c>
      <c r="C1431" s="34" t="s">
        <v>2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2085</v>
      </c>
      <c r="C1432" s="34" t="s">
        <v>489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2086</v>
      </c>
      <c r="C1433" s="34" t="s">
        <v>489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2087</v>
      </c>
      <c r="C1434" s="34" t="s">
        <v>489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22.5" customHeight="1" hidden="1">
      <c r="A1435" s="7">
        <v>1422</v>
      </c>
      <c r="B1435" s="20" t="s">
        <v>2088</v>
      </c>
      <c r="C1435" s="34" t="s">
        <v>3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22.5" customHeight="1" hidden="1">
      <c r="A1436" s="7">
        <v>1423</v>
      </c>
      <c r="B1436" s="20" t="s">
        <v>2089</v>
      </c>
      <c r="C1436" s="34" t="s">
        <v>3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22.5" customHeight="1" hidden="1">
      <c r="A1437" s="7">
        <v>1424</v>
      </c>
      <c r="B1437" s="20" t="s">
        <v>2090</v>
      </c>
      <c r="C1437" s="34" t="s">
        <v>3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2091</v>
      </c>
      <c r="C1438" s="34" t="s">
        <v>4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2092</v>
      </c>
      <c r="C1439" s="34" t="s">
        <v>4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2093</v>
      </c>
      <c r="C1440" s="34" t="s">
        <v>4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2094</v>
      </c>
      <c r="C1441" s="34" t="s">
        <v>5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2095</v>
      </c>
      <c r="C1442" s="34" t="s">
        <v>5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2096</v>
      </c>
      <c r="C1443" s="34" t="s">
        <v>6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22.5" customHeight="1" hidden="1">
      <c r="A1444" s="7">
        <v>1431</v>
      </c>
      <c r="B1444" s="20" t="s">
        <v>2097</v>
      </c>
      <c r="C1444" s="34" t="s">
        <v>7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22.5" customHeight="1" hidden="1">
      <c r="A1445" s="7">
        <v>1432</v>
      </c>
      <c r="B1445" s="20" t="s">
        <v>2098</v>
      </c>
      <c r="C1445" s="34" t="s">
        <v>7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22.5" customHeight="1" hidden="1">
      <c r="A1446" s="7">
        <v>1433</v>
      </c>
      <c r="B1446" s="20" t="s">
        <v>2099</v>
      </c>
      <c r="C1446" s="34" t="s">
        <v>7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2100</v>
      </c>
      <c r="C1447" s="34" t="s">
        <v>8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2101</v>
      </c>
      <c r="C1448" s="34" t="s">
        <v>8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2102</v>
      </c>
      <c r="C1449" s="34" t="s">
        <v>8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2103</v>
      </c>
      <c r="C1450" s="34" t="s">
        <v>8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2104</v>
      </c>
      <c r="C1451" s="34" t="s">
        <v>9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2105</v>
      </c>
      <c r="C1452" s="34" t="s">
        <v>9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2106</v>
      </c>
      <c r="C1453" s="34" t="s">
        <v>9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2107</v>
      </c>
      <c r="C1454" s="34" t="s">
        <v>9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2108</v>
      </c>
      <c r="C1455" s="34" t="s">
        <v>494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2109</v>
      </c>
      <c r="C1456" s="34" t="s">
        <v>494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2110</v>
      </c>
      <c r="C1457" s="34" t="s">
        <v>494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2111</v>
      </c>
      <c r="C1458" s="34" t="s">
        <v>494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2112</v>
      </c>
      <c r="C1459" s="34" t="s">
        <v>10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22.5" customHeight="1" hidden="1">
      <c r="A1460" s="7">
        <v>1447</v>
      </c>
      <c r="B1460" s="20" t="s">
        <v>2113</v>
      </c>
      <c r="C1460" s="34" t="s">
        <v>11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22.5" customHeight="1" hidden="1">
      <c r="A1461" s="7">
        <v>1448</v>
      </c>
      <c r="B1461" s="20" t="s">
        <v>2114</v>
      </c>
      <c r="C1461" s="34" t="s">
        <v>11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2115</v>
      </c>
      <c r="C1462" s="34" t="s">
        <v>12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2116</v>
      </c>
      <c r="C1463" s="34" t="s">
        <v>12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2117</v>
      </c>
      <c r="C1464" s="34" t="s">
        <v>12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2118</v>
      </c>
      <c r="C1465" s="34" t="s">
        <v>12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2119</v>
      </c>
      <c r="C1466" s="34" t="s">
        <v>12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2120</v>
      </c>
      <c r="C1467" s="34" t="s">
        <v>496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2121</v>
      </c>
      <c r="C1468" s="34" t="s">
        <v>496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2122</v>
      </c>
      <c r="C1469" s="34" t="s">
        <v>496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2123</v>
      </c>
      <c r="C1470" s="34" t="s">
        <v>496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2124</v>
      </c>
      <c r="C1471" s="34" t="s">
        <v>496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2125</v>
      </c>
      <c r="C1472" s="34" t="s">
        <v>496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2126</v>
      </c>
      <c r="C1473" s="34" t="s">
        <v>500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2127</v>
      </c>
      <c r="C1474" s="34" t="s">
        <v>501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2128</v>
      </c>
      <c r="C1475" s="34" t="s">
        <v>502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2129</v>
      </c>
      <c r="C1476" s="34" t="s">
        <v>13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2130</v>
      </c>
      <c r="C1477" s="34" t="s">
        <v>13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2131</v>
      </c>
      <c r="C1478" s="34" t="s">
        <v>13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2132</v>
      </c>
      <c r="C1479" s="34" t="s">
        <v>13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2133</v>
      </c>
      <c r="C1480" s="34" t="s">
        <v>13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2134</v>
      </c>
      <c r="C1481" s="34" t="s">
        <v>504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2135</v>
      </c>
      <c r="C1482" s="34" t="s">
        <v>504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2136</v>
      </c>
      <c r="C1483" s="34" t="s">
        <v>504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2137</v>
      </c>
      <c r="C1484" s="34" t="s">
        <v>504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2138</v>
      </c>
      <c r="C1485" s="34" t="s">
        <v>506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2139</v>
      </c>
      <c r="C1486" s="34" t="s">
        <v>506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2140</v>
      </c>
      <c r="C1487" s="34" t="s">
        <v>506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2141</v>
      </c>
      <c r="C1488" s="34" t="s">
        <v>506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2142</v>
      </c>
      <c r="C1489" s="34" t="s">
        <v>507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2143</v>
      </c>
      <c r="C1490" s="34" t="s">
        <v>507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2144</v>
      </c>
      <c r="C1491" s="34" t="s">
        <v>507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2145</v>
      </c>
      <c r="C1492" s="34" t="s">
        <v>507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22.5" customHeight="1" hidden="1">
      <c r="A1493" s="7">
        <v>1480</v>
      </c>
      <c r="B1493" s="20" t="s">
        <v>2146</v>
      </c>
      <c r="C1493" s="34" t="s">
        <v>14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22.5" customHeight="1" hidden="1">
      <c r="A1494" s="7">
        <v>1481</v>
      </c>
      <c r="B1494" s="20" t="s">
        <v>2147</v>
      </c>
      <c r="C1494" s="34" t="s">
        <v>14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22.5" customHeight="1" hidden="1">
      <c r="A1495" s="7">
        <v>1482</v>
      </c>
      <c r="B1495" s="20" t="s">
        <v>2148</v>
      </c>
      <c r="C1495" s="34" t="s">
        <v>14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22.5" customHeight="1" hidden="1">
      <c r="A1496" s="7">
        <v>1483</v>
      </c>
      <c r="B1496" s="20" t="s">
        <v>2149</v>
      </c>
      <c r="C1496" s="34" t="s">
        <v>14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22.5" customHeight="1" hidden="1">
      <c r="A1497" s="7">
        <v>1484</v>
      </c>
      <c r="B1497" s="20" t="s">
        <v>2150</v>
      </c>
      <c r="C1497" s="34" t="s">
        <v>14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22.5" customHeight="1" hidden="1">
      <c r="A1498" s="7">
        <v>1485</v>
      </c>
      <c r="B1498" s="20" t="s">
        <v>2151</v>
      </c>
      <c r="C1498" s="34" t="s">
        <v>15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22.5" customHeight="1" hidden="1">
      <c r="A1499" s="7">
        <v>1486</v>
      </c>
      <c r="B1499" s="20" t="s">
        <v>2152</v>
      </c>
      <c r="C1499" s="34" t="s">
        <v>15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22.5" customHeight="1" hidden="1">
      <c r="A1500" s="7">
        <v>1487</v>
      </c>
      <c r="B1500" s="20" t="s">
        <v>2153</v>
      </c>
      <c r="C1500" s="34" t="s">
        <v>15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2154</v>
      </c>
      <c r="C1501" s="34" t="s">
        <v>16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2155</v>
      </c>
      <c r="C1502" s="34" t="s">
        <v>16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2156</v>
      </c>
      <c r="C1503" s="34" t="s">
        <v>16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22.5" customHeight="1" hidden="1">
      <c r="A1504" s="7">
        <v>1491</v>
      </c>
      <c r="B1504" s="20" t="s">
        <v>2157</v>
      </c>
      <c r="C1504" s="34" t="s">
        <v>17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22.5" customHeight="1" hidden="1">
      <c r="A1505" s="7">
        <v>1492</v>
      </c>
      <c r="B1505" s="20" t="s">
        <v>2158</v>
      </c>
      <c r="C1505" s="34" t="s">
        <v>17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22.5" customHeight="1" hidden="1">
      <c r="A1506" s="7">
        <v>1493</v>
      </c>
      <c r="B1506" s="20" t="s">
        <v>2159</v>
      </c>
      <c r="C1506" s="34" t="s">
        <v>17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22.5" customHeight="1" hidden="1">
      <c r="A1507" s="7">
        <v>1494</v>
      </c>
      <c r="B1507" s="20" t="s">
        <v>2160</v>
      </c>
      <c r="C1507" s="34" t="s">
        <v>17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2161</v>
      </c>
      <c r="C1508" s="34" t="s">
        <v>512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2162</v>
      </c>
      <c r="C1509" s="34" t="s">
        <v>512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2163</v>
      </c>
      <c r="C1510" s="34" t="s">
        <v>512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2164</v>
      </c>
      <c r="C1511" s="34" t="s">
        <v>513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2165</v>
      </c>
      <c r="C1512" s="34" t="s">
        <v>514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2166</v>
      </c>
      <c r="C1513" s="34" t="s">
        <v>514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2167</v>
      </c>
      <c r="C1514" s="34" t="s">
        <v>515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2168</v>
      </c>
      <c r="C1515" s="34" t="s">
        <v>516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2169</v>
      </c>
      <c r="C1516" s="34" t="s">
        <v>517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2170</v>
      </c>
      <c r="C1517" s="34" t="s">
        <v>517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2.75" customHeight="1" hidden="1">
      <c r="A1518" s="7">
        <v>1505</v>
      </c>
      <c r="B1518" s="20" t="s">
        <v>2171</v>
      </c>
      <c r="C1518" s="34" t="s">
        <v>517</v>
      </c>
      <c r="D1518" s="34"/>
      <c r="E1518" s="61"/>
      <c r="F1518" s="60"/>
      <c r="G1518" s="60"/>
      <c r="H1518" s="61"/>
      <c r="I1518" s="61"/>
      <c r="J1518" s="60"/>
      <c r="K1518" s="60"/>
      <c r="L1518" s="60"/>
      <c r="M1518" s="60"/>
      <c r="N1518" s="61"/>
      <c r="O1518" s="60"/>
      <c r="P1518" s="60"/>
      <c r="Q1518" s="61"/>
      <c r="R1518" s="60"/>
      <c r="S1518" s="60"/>
      <c r="T1518" s="60"/>
      <c r="U1518" s="60"/>
      <c r="V1518" s="61"/>
      <c r="W1518" s="60"/>
      <c r="X1518" s="60"/>
      <c r="Y1518" s="60"/>
      <c r="Z1518" s="60"/>
      <c r="AA1518" s="60"/>
      <c r="AB1518" s="60"/>
      <c r="AC1518" s="60"/>
      <c r="AD1518" s="60"/>
      <c r="AE1518" s="60"/>
      <c r="AF1518" s="60"/>
      <c r="AG1518" s="60"/>
      <c r="AH1518" s="60"/>
      <c r="AI1518" s="60"/>
      <c r="AJ1518" s="61"/>
      <c r="AK1518" s="61"/>
      <c r="AL1518" s="61"/>
      <c r="AM1518" s="60"/>
      <c r="AN1518" s="60"/>
      <c r="AO1518" s="60"/>
      <c r="AP1518" s="60"/>
      <c r="AQ1518" s="60"/>
      <c r="AR1518" s="61"/>
      <c r="AS1518" s="61"/>
      <c r="AT1518" s="60"/>
      <c r="AU1518" s="61"/>
      <c r="AV1518" s="60"/>
      <c r="AW1518" s="60"/>
      <c r="AX1518" s="60"/>
      <c r="AY1518" s="60"/>
      <c r="AZ1518" s="60"/>
      <c r="BA1518" s="61"/>
      <c r="BB1518" s="61"/>
      <c r="BC1518" s="61"/>
      <c r="BD1518" s="61"/>
      <c r="BE1518" s="60"/>
      <c r="BF1518" s="60"/>
      <c r="BG1518" s="60"/>
      <c r="BH1518" s="60"/>
      <c r="BI1518" s="60"/>
      <c r="BJ1518" s="60"/>
      <c r="BK1518" s="60"/>
      <c r="BL1518" s="60"/>
      <c r="BM1518" s="60"/>
      <c r="BN1518" s="60"/>
      <c r="BO1518" s="60"/>
      <c r="BP1518" s="61"/>
      <c r="BQ1518" s="61"/>
      <c r="BR1518" s="112"/>
    </row>
    <row r="1519" spans="1:70" ht="12.75" customHeight="1" hidden="1">
      <c r="A1519" s="7">
        <v>1506</v>
      </c>
      <c r="B1519" s="20" t="s">
        <v>2172</v>
      </c>
      <c r="C1519" s="34" t="s">
        <v>518</v>
      </c>
      <c r="D1519" s="34"/>
      <c r="E1519" s="61"/>
      <c r="F1519" s="60"/>
      <c r="G1519" s="60"/>
      <c r="H1519" s="61"/>
      <c r="I1519" s="61"/>
      <c r="J1519" s="60"/>
      <c r="K1519" s="60"/>
      <c r="L1519" s="60"/>
      <c r="M1519" s="60"/>
      <c r="N1519" s="61"/>
      <c r="O1519" s="60"/>
      <c r="P1519" s="60"/>
      <c r="Q1519" s="61"/>
      <c r="R1519" s="60"/>
      <c r="S1519" s="60"/>
      <c r="T1519" s="60"/>
      <c r="U1519" s="60"/>
      <c r="V1519" s="61"/>
      <c r="W1519" s="60"/>
      <c r="X1519" s="60"/>
      <c r="Y1519" s="60"/>
      <c r="Z1519" s="60"/>
      <c r="AA1519" s="60"/>
      <c r="AB1519" s="60"/>
      <c r="AC1519" s="60"/>
      <c r="AD1519" s="60"/>
      <c r="AE1519" s="60"/>
      <c r="AF1519" s="60"/>
      <c r="AG1519" s="60"/>
      <c r="AH1519" s="60"/>
      <c r="AI1519" s="60"/>
      <c r="AJ1519" s="61"/>
      <c r="AK1519" s="61"/>
      <c r="AL1519" s="61"/>
      <c r="AM1519" s="60"/>
      <c r="AN1519" s="60"/>
      <c r="AO1519" s="60"/>
      <c r="AP1519" s="60"/>
      <c r="AQ1519" s="60"/>
      <c r="AR1519" s="61"/>
      <c r="AS1519" s="61"/>
      <c r="AT1519" s="60"/>
      <c r="AU1519" s="61"/>
      <c r="AV1519" s="60"/>
      <c r="AW1519" s="60"/>
      <c r="AX1519" s="60"/>
      <c r="AY1519" s="60"/>
      <c r="AZ1519" s="60"/>
      <c r="BA1519" s="61"/>
      <c r="BB1519" s="61"/>
      <c r="BC1519" s="61"/>
      <c r="BD1519" s="61"/>
      <c r="BE1519" s="60"/>
      <c r="BF1519" s="60"/>
      <c r="BG1519" s="60"/>
      <c r="BH1519" s="60"/>
      <c r="BI1519" s="60"/>
      <c r="BJ1519" s="60"/>
      <c r="BK1519" s="60"/>
      <c r="BL1519" s="60"/>
      <c r="BM1519" s="60"/>
      <c r="BN1519" s="60"/>
      <c r="BO1519" s="60"/>
      <c r="BP1519" s="61"/>
      <c r="BQ1519" s="61"/>
      <c r="BR1519" s="112"/>
    </row>
    <row r="1520" spans="1:70" ht="12.75" customHeight="1" hidden="1">
      <c r="A1520" s="7">
        <v>1507</v>
      </c>
      <c r="B1520" s="20" t="s">
        <v>2173</v>
      </c>
      <c r="C1520" s="34" t="s">
        <v>18</v>
      </c>
      <c r="D1520" s="34"/>
      <c r="E1520" s="61"/>
      <c r="F1520" s="60"/>
      <c r="G1520" s="60"/>
      <c r="H1520" s="61"/>
      <c r="I1520" s="61"/>
      <c r="J1520" s="60"/>
      <c r="K1520" s="60"/>
      <c r="L1520" s="60"/>
      <c r="M1520" s="60"/>
      <c r="N1520" s="61"/>
      <c r="O1520" s="60"/>
      <c r="P1520" s="60"/>
      <c r="Q1520" s="61"/>
      <c r="R1520" s="60"/>
      <c r="S1520" s="60"/>
      <c r="T1520" s="60"/>
      <c r="U1520" s="60"/>
      <c r="V1520" s="61"/>
      <c r="W1520" s="60"/>
      <c r="X1520" s="60"/>
      <c r="Y1520" s="60"/>
      <c r="Z1520" s="60"/>
      <c r="AA1520" s="60"/>
      <c r="AB1520" s="60"/>
      <c r="AC1520" s="60"/>
      <c r="AD1520" s="60"/>
      <c r="AE1520" s="60"/>
      <c r="AF1520" s="60"/>
      <c r="AG1520" s="60"/>
      <c r="AH1520" s="60"/>
      <c r="AI1520" s="60"/>
      <c r="AJ1520" s="61"/>
      <c r="AK1520" s="61"/>
      <c r="AL1520" s="61"/>
      <c r="AM1520" s="60"/>
      <c r="AN1520" s="60"/>
      <c r="AO1520" s="60"/>
      <c r="AP1520" s="60"/>
      <c r="AQ1520" s="60"/>
      <c r="AR1520" s="61"/>
      <c r="AS1520" s="61"/>
      <c r="AT1520" s="60"/>
      <c r="AU1520" s="61"/>
      <c r="AV1520" s="60"/>
      <c r="AW1520" s="60"/>
      <c r="AX1520" s="60"/>
      <c r="AY1520" s="60"/>
      <c r="AZ1520" s="60"/>
      <c r="BA1520" s="61"/>
      <c r="BB1520" s="61"/>
      <c r="BC1520" s="61"/>
      <c r="BD1520" s="61"/>
      <c r="BE1520" s="60"/>
      <c r="BF1520" s="60"/>
      <c r="BG1520" s="60"/>
      <c r="BH1520" s="60"/>
      <c r="BI1520" s="60"/>
      <c r="BJ1520" s="60"/>
      <c r="BK1520" s="60"/>
      <c r="BL1520" s="60"/>
      <c r="BM1520" s="60"/>
      <c r="BN1520" s="60"/>
      <c r="BO1520" s="60"/>
      <c r="BP1520" s="61"/>
      <c r="BQ1520" s="61"/>
      <c r="BR1520" s="112"/>
    </row>
    <row r="1521" spans="1:70" ht="12.75" customHeight="1" hidden="1">
      <c r="A1521" s="7">
        <v>1508</v>
      </c>
      <c r="B1521" s="20" t="s">
        <v>2174</v>
      </c>
      <c r="C1521" s="34" t="s">
        <v>520</v>
      </c>
      <c r="D1521" s="34"/>
      <c r="E1521" s="61"/>
      <c r="F1521" s="60"/>
      <c r="G1521" s="60"/>
      <c r="H1521" s="61"/>
      <c r="I1521" s="61"/>
      <c r="J1521" s="60"/>
      <c r="K1521" s="60"/>
      <c r="L1521" s="60"/>
      <c r="M1521" s="60"/>
      <c r="N1521" s="61"/>
      <c r="O1521" s="60"/>
      <c r="P1521" s="60"/>
      <c r="Q1521" s="61"/>
      <c r="R1521" s="60"/>
      <c r="S1521" s="60"/>
      <c r="T1521" s="60"/>
      <c r="U1521" s="60"/>
      <c r="V1521" s="61"/>
      <c r="W1521" s="60"/>
      <c r="X1521" s="60"/>
      <c r="Y1521" s="60"/>
      <c r="Z1521" s="60"/>
      <c r="AA1521" s="60"/>
      <c r="AB1521" s="60"/>
      <c r="AC1521" s="60"/>
      <c r="AD1521" s="60"/>
      <c r="AE1521" s="60"/>
      <c r="AF1521" s="60"/>
      <c r="AG1521" s="60"/>
      <c r="AH1521" s="60"/>
      <c r="AI1521" s="60"/>
      <c r="AJ1521" s="61"/>
      <c r="AK1521" s="61"/>
      <c r="AL1521" s="61"/>
      <c r="AM1521" s="60"/>
      <c r="AN1521" s="60"/>
      <c r="AO1521" s="60"/>
      <c r="AP1521" s="60"/>
      <c r="AQ1521" s="60"/>
      <c r="AR1521" s="61"/>
      <c r="AS1521" s="61"/>
      <c r="AT1521" s="60"/>
      <c r="AU1521" s="61"/>
      <c r="AV1521" s="60"/>
      <c r="AW1521" s="60"/>
      <c r="AX1521" s="60"/>
      <c r="AY1521" s="60"/>
      <c r="AZ1521" s="60"/>
      <c r="BA1521" s="61"/>
      <c r="BB1521" s="61"/>
      <c r="BC1521" s="61"/>
      <c r="BD1521" s="61"/>
      <c r="BE1521" s="60"/>
      <c r="BF1521" s="60"/>
      <c r="BG1521" s="60"/>
      <c r="BH1521" s="60"/>
      <c r="BI1521" s="60"/>
      <c r="BJ1521" s="60"/>
      <c r="BK1521" s="60"/>
      <c r="BL1521" s="60"/>
      <c r="BM1521" s="60"/>
      <c r="BN1521" s="60"/>
      <c r="BO1521" s="60"/>
      <c r="BP1521" s="61"/>
      <c r="BQ1521" s="61"/>
      <c r="BR1521" s="112"/>
    </row>
    <row r="1522" spans="1:70" ht="12.75" customHeight="1" hidden="1">
      <c r="A1522" s="7">
        <v>1509</v>
      </c>
      <c r="B1522" s="20" t="s">
        <v>2175</v>
      </c>
      <c r="C1522" s="34" t="s">
        <v>520</v>
      </c>
      <c r="D1522" s="34"/>
      <c r="E1522" s="61"/>
      <c r="F1522" s="60"/>
      <c r="G1522" s="60"/>
      <c r="H1522" s="61"/>
      <c r="I1522" s="61"/>
      <c r="J1522" s="60"/>
      <c r="K1522" s="60"/>
      <c r="L1522" s="60"/>
      <c r="M1522" s="60"/>
      <c r="N1522" s="61"/>
      <c r="O1522" s="60"/>
      <c r="P1522" s="60"/>
      <c r="Q1522" s="61"/>
      <c r="R1522" s="60"/>
      <c r="S1522" s="60"/>
      <c r="T1522" s="60"/>
      <c r="U1522" s="60"/>
      <c r="V1522" s="61"/>
      <c r="W1522" s="60"/>
      <c r="X1522" s="60"/>
      <c r="Y1522" s="60"/>
      <c r="Z1522" s="60"/>
      <c r="AA1522" s="60"/>
      <c r="AB1522" s="60"/>
      <c r="AC1522" s="60"/>
      <c r="AD1522" s="60"/>
      <c r="AE1522" s="60"/>
      <c r="AF1522" s="60"/>
      <c r="AG1522" s="60"/>
      <c r="AH1522" s="60"/>
      <c r="AI1522" s="60"/>
      <c r="AJ1522" s="61"/>
      <c r="AK1522" s="61"/>
      <c r="AL1522" s="61"/>
      <c r="AM1522" s="60"/>
      <c r="AN1522" s="60"/>
      <c r="AO1522" s="60"/>
      <c r="AP1522" s="60"/>
      <c r="AQ1522" s="60"/>
      <c r="AR1522" s="61"/>
      <c r="AS1522" s="61"/>
      <c r="AT1522" s="60"/>
      <c r="AU1522" s="61"/>
      <c r="AV1522" s="60"/>
      <c r="AW1522" s="60"/>
      <c r="AX1522" s="60"/>
      <c r="AY1522" s="60"/>
      <c r="AZ1522" s="60"/>
      <c r="BA1522" s="61"/>
      <c r="BB1522" s="61"/>
      <c r="BC1522" s="61"/>
      <c r="BD1522" s="61"/>
      <c r="BE1522" s="60"/>
      <c r="BF1522" s="60"/>
      <c r="BG1522" s="60"/>
      <c r="BH1522" s="60"/>
      <c r="BI1522" s="60"/>
      <c r="BJ1522" s="60"/>
      <c r="BK1522" s="60"/>
      <c r="BL1522" s="60"/>
      <c r="BM1522" s="60"/>
      <c r="BN1522" s="60"/>
      <c r="BO1522" s="60"/>
      <c r="BP1522" s="61"/>
      <c r="BQ1522" s="61"/>
      <c r="BR1522" s="112"/>
    </row>
    <row r="1523" spans="1:70" ht="22.5" customHeight="1" hidden="1">
      <c r="A1523" s="7">
        <v>1510</v>
      </c>
      <c r="B1523" s="20" t="s">
        <v>2176</v>
      </c>
      <c r="C1523" s="34" t="s">
        <v>19</v>
      </c>
      <c r="D1523" s="34"/>
      <c r="E1523" s="61"/>
      <c r="F1523" s="60"/>
      <c r="G1523" s="60"/>
      <c r="H1523" s="61"/>
      <c r="I1523" s="61"/>
      <c r="J1523" s="60"/>
      <c r="K1523" s="60"/>
      <c r="L1523" s="60"/>
      <c r="M1523" s="60"/>
      <c r="N1523" s="61"/>
      <c r="O1523" s="60"/>
      <c r="P1523" s="60"/>
      <c r="Q1523" s="61"/>
      <c r="R1523" s="60"/>
      <c r="S1523" s="60"/>
      <c r="T1523" s="60"/>
      <c r="U1523" s="60"/>
      <c r="V1523" s="61"/>
      <c r="W1523" s="60"/>
      <c r="X1523" s="60"/>
      <c r="Y1523" s="60"/>
      <c r="Z1523" s="60"/>
      <c r="AA1523" s="60"/>
      <c r="AB1523" s="60"/>
      <c r="AC1523" s="60"/>
      <c r="AD1523" s="60"/>
      <c r="AE1523" s="60"/>
      <c r="AF1523" s="60"/>
      <c r="AG1523" s="60"/>
      <c r="AH1523" s="60"/>
      <c r="AI1523" s="60"/>
      <c r="AJ1523" s="61"/>
      <c r="AK1523" s="61"/>
      <c r="AL1523" s="61"/>
      <c r="AM1523" s="60"/>
      <c r="AN1523" s="60"/>
      <c r="AO1523" s="60"/>
      <c r="AP1523" s="60"/>
      <c r="AQ1523" s="60"/>
      <c r="AR1523" s="61"/>
      <c r="AS1523" s="61"/>
      <c r="AT1523" s="60"/>
      <c r="AU1523" s="61"/>
      <c r="AV1523" s="60"/>
      <c r="AW1523" s="60"/>
      <c r="AX1523" s="60"/>
      <c r="AY1523" s="60"/>
      <c r="AZ1523" s="60"/>
      <c r="BA1523" s="61"/>
      <c r="BB1523" s="61"/>
      <c r="BC1523" s="61"/>
      <c r="BD1523" s="61"/>
      <c r="BE1523" s="60"/>
      <c r="BF1523" s="60"/>
      <c r="BG1523" s="60"/>
      <c r="BH1523" s="60"/>
      <c r="BI1523" s="60"/>
      <c r="BJ1523" s="60"/>
      <c r="BK1523" s="60"/>
      <c r="BL1523" s="60"/>
      <c r="BM1523" s="60"/>
      <c r="BN1523" s="60"/>
      <c r="BO1523" s="60"/>
      <c r="BP1523" s="61"/>
      <c r="BQ1523" s="61"/>
      <c r="BR1523" s="112"/>
    </row>
    <row r="1524" spans="1:70" ht="19.5" customHeight="1">
      <c r="A1524" s="7">
        <v>1511</v>
      </c>
      <c r="B1524" s="21"/>
      <c r="C1524" s="33" t="s">
        <v>20</v>
      </c>
      <c r="D1524" s="33"/>
      <c r="E1524" s="61">
        <f>SUM(E14,E31,E96,E114,E128,E201,E247,E359,E400,E455,E466,E506,E547,E609,E629,E681,E694,E745,E807,E890,E911:E1523)</f>
        <v>93</v>
      </c>
      <c r="F1524" s="61">
        <f>SUM(F14,F31,F96,F114,F128,F201,F247,F359,F400,F455,F466,F506,F547,F609,F629,F681,F694,F745,F807,F890,F911:F1523)</f>
        <v>93</v>
      </c>
      <c r="G1524" s="61">
        <f>SUM(G14,G31,G96,G114,G128,G201,G247,G359,G400,G455,G466,G506,G547,G609,G629,G681,G694,G745,G807,G890,G911:G1523)</f>
        <v>0</v>
      </c>
      <c r="H1524" s="61">
        <f>SUM(H14,H31,H96,H114,H128,H201,H247,H359,H400,H455,H466,H506,H547,H609,H629,H681,H694,H745,H807,H890,H911:H1523)</f>
        <v>19</v>
      </c>
      <c r="I1524" s="61">
        <f>SUM(I14,I31,I96,I114,I128,I201,I247,I359,I400,I455,I466,I506,I547,I609,I629,I681,I694,I745,I807,I890,I911:I1523)</f>
        <v>9</v>
      </c>
      <c r="J1524" s="61">
        <f>SUM(J14,J31,J96,J114,J128,J201,J247,J359,J400,J455,J466,J506,J547,J609,J629,J681,J694,J745,J807,J890,J911:J1523)</f>
        <v>0</v>
      </c>
      <c r="K1524" s="61">
        <f>SUM(K14,K31,K96,K114,K128,K201,K247,K359,K400,K455,K466,K506,K547,K609,K629,K681,K694,K745,K807,K890,K911:K1523)</f>
        <v>0</v>
      </c>
      <c r="L1524" s="61">
        <f>SUM(L14,L31,L96,L114,L128,L201,L247,L359,L400,L455,L466,L506,L547,L609,L629,L681,L694,L745,L807,L890,L911:L1523)</f>
        <v>17</v>
      </c>
      <c r="M1524" s="61">
        <f>SUM(M14,M31,M96,M114,M128,M201,M247,M359,M400,M455,M466,M506,M547,M609,M629,M681,M694,M745,M807,M890,M911:M1523)</f>
        <v>0</v>
      </c>
      <c r="N1524" s="61">
        <f>SUM(N14,N31,N96,N114,N128,N201,N247,N359,N400,N455,N466,N506,N547,N609,N629,N681,N694,N745,N807,N890,N911:N1523)</f>
        <v>1</v>
      </c>
      <c r="O1524" s="61">
        <f>SUM(O14,O31,O96,O114,O128,O201,O247,O359,O400,O455,O466,O506,O547,O609,O629,O681,O694,O745,O807,O890,O911:O1523)</f>
        <v>2</v>
      </c>
      <c r="P1524" s="61">
        <f>SUM(P14,P31,P96,P114,P128,P201,P247,P359,P400,P455,P466,P506,P547,P609,P629,P681,P694,P745,P807,P890,P911:P1523)</f>
        <v>18</v>
      </c>
      <c r="Q1524" s="61">
        <f>SUM(Q14,Q31,Q96,Q114,Q128,Q201,Q247,Q359,Q400,Q455,Q466,Q506,Q547,Q609,Q629,Q681,Q694,Q745,Q807,Q890,Q911:Q1523)</f>
        <v>15</v>
      </c>
      <c r="R1524" s="61">
        <f>SUM(R14,R31,R96,R114,R128,R201,R247,R359,R400,R455,R466,R506,R547,R609,R629,R681,R694,R745,R807,R890,R911:R1523)</f>
        <v>42</v>
      </c>
      <c r="S1524" s="61">
        <f>SUM(S14,S31,S96,S114,S128,S201,S247,S359,S400,S455,S466,S506,S547,S609,S629,S681,S694,S745,S807,S890,S911:S1523)</f>
        <v>13</v>
      </c>
      <c r="T1524" s="61">
        <f>SUM(T14,T31,T96,T114,T128,T201,T247,T359,T400,T455,T466,T506,T547,T609,T629,T681,T694,T745,T807,T890,T911:T1523)</f>
        <v>2</v>
      </c>
      <c r="U1524" s="61">
        <f>SUM(U14,U31,U96,U114,U128,U201,U247,U359,U400,U455,U466,U506,U547,U609,U629,U681,U694,U745,U807,U890,U911:U1523)</f>
        <v>9</v>
      </c>
      <c r="V1524" s="61">
        <f>SUM(V14,V31,V96,V114,V128,V201,V247,V359,V400,V455,V466,V506,V547,V609,V629,V681,V694,V745,V807,V890,V911:V1523)</f>
        <v>1</v>
      </c>
      <c r="W1524" s="61">
        <f>SUM(W14,W31,W96,W114,W128,W201,W247,W359,W400,W455,W466,W506,W547,W609,W629,W681,W694,W745,W807,W890,W911:W1523)</f>
        <v>2</v>
      </c>
      <c r="X1524" s="61">
        <f>SUM(X14,X31,X96,X114,X128,X201,X247,X359,X400,X455,X466,X506,X547,X609,X629,X681,X694,X745,X807,X890,X911:X1523)</f>
        <v>0</v>
      </c>
      <c r="Y1524" s="61">
        <f>SUM(Y14,Y31,Y96,Y114,Y128,Y201,Y247,Y359,Y400,Y455,Y466,Y506,Y547,Y609,Y629,Y681,Y694,Y745,Y807,Y890,Y911:Y1523)</f>
        <v>0</v>
      </c>
      <c r="Z1524" s="61">
        <f>SUM(Z14,Z31,Z96,Z114,Z128,Z201,Z247,Z359,Z400,Z455,Z466,Z506,Z547,Z609,Z629,Z681,Z694,Z745,Z807,Z890,Z911:Z1523)</f>
        <v>0</v>
      </c>
      <c r="AA1524" s="61">
        <f>SUM(AA14,AA31,AA96,AA114,AA128,AA201,AA247,AA359,AA400,AA455,AA466,AA506,AA547,AA609,AA629,AA681,AA694,AA745,AA807,AA890,AA911:AA1523)</f>
        <v>0</v>
      </c>
      <c r="AB1524" s="61">
        <f>SUM(AB14,AB31,AB96,AB114,AB128,AB201,AB247,AB359,AB400,AB455,AB466,AB506,AB547,AB609,AB629,AB681,AB694,AB745,AB807,AB890,AB911:AB1523)</f>
        <v>4</v>
      </c>
      <c r="AC1524" s="61">
        <f>SUM(AC14,AC31,AC96,AC114,AC128,AC201,AC247,AC359,AC400,AC455,AC466,AC506,AC547,AC609,AC629,AC681,AC694,AC745,AC807,AC890,AC911:AC1523)</f>
        <v>0</v>
      </c>
      <c r="AD1524" s="61">
        <f>SUM(AD14,AD31,AD96,AD114,AD128,AD201,AD247,AD359,AD400,AD455,AD466,AD506,AD547,AD609,AD629,AD681,AD694,AD745,AD807,AD890,AD911:AD1523)</f>
        <v>2</v>
      </c>
      <c r="AE1524" s="61">
        <f>SUM(AE14,AE31,AE96,AE114,AE128,AE201,AE247,AE359,AE400,AE455,AE466,AE506,AE547,AE609,AE629,AE681,AE694,AE745,AE807,AE890,AE911:AE1523)</f>
        <v>2</v>
      </c>
      <c r="AF1524" s="61">
        <f>SUM(AF14,AF31,AF96,AF114,AF128,AF201,AF247,AF359,AF400,AF455,AF466,AF506,AF547,AF609,AF629,AF681,AF694,AF745,AF807,AF890,AF911:AF1523)</f>
        <v>0</v>
      </c>
      <c r="AG1524" s="61">
        <f>SUM(AG14,AG31,AG96,AG114,AG128,AG201,AG247,AG359,AG400,AG455,AG466,AG506,AG547,AG609,AG629,AG681,AG694,AG745,AG807,AG890,AG911:AG1523)</f>
        <v>8</v>
      </c>
      <c r="AH1524" s="61">
        <f>SUM(AH14,AH31,AH96,AH114,AH128,AH201,AH247,AH359,AH400,AH455,AH466,AH506,AH547,AH609,AH629,AH681,AH694,AH745,AH807,AH890,AH911:AH1523)</f>
        <v>0</v>
      </c>
      <c r="AI1524" s="61">
        <f>SUM(AI14,AI31,AI96,AI114,AI128,AI201,AI247,AI359,AI400,AI455,AI466,AI506,AI547,AI609,AI629,AI681,AI694,AI745,AI807,AI890,AI911:AI1523)</f>
        <v>65</v>
      </c>
      <c r="AJ1524" s="61">
        <f>SUM(AJ14,AJ31,AJ96,AJ114,AJ128,AJ201,AJ247,AJ359,AJ400,AJ455,AJ466,AJ506,AJ547,AJ609,AJ629,AJ681,AJ694,AJ745,AJ807,AJ890,AJ911:AJ1523)</f>
        <v>15</v>
      </c>
      <c r="AK1524" s="61">
        <f>SUM(AK14,AK31,AK96,AK114,AK128,AK201,AK247,AK359,AK400,AK455,AK466,AK506,AK547,AK609,AK629,AK681,AK694,AK745,AK807,AK890,AK911:AK1523)</f>
        <v>0</v>
      </c>
      <c r="AL1524" s="61">
        <f>SUM(AL14,AL31,AL96,AL114,AL128,AL201,AL247,AL359,AL400,AL455,AL466,AL506,AL547,AL609,AL629,AL681,AL694,AL745,AL807,AL890,AL911:AL1523)</f>
        <v>0</v>
      </c>
      <c r="AM1524" s="61">
        <f>SUM(AM14,AM31,AM96,AM114,AM128,AM201,AM247,AM359,AM400,AM455,AM466,AM506,AM547,AM609,AM629,AM681,AM694,AM745,AM807,AM890,AM911:AM1523)</f>
        <v>6</v>
      </c>
      <c r="AN1524" s="61">
        <f>SUM(AN14,AN31,AN96,AN114,AN128,AN201,AN247,AN359,AN400,AN455,AN466,AN506,AN547,AN609,AN629,AN681,AN694,AN745,AN807,AN890,AN911:AN1523)</f>
        <v>1</v>
      </c>
      <c r="AO1524" s="61">
        <f>SUM(AO14,AO31,AO96,AO114,AO128,AO201,AO247,AO359,AO400,AO455,AO466,AO506,AO547,AO609,AO629,AO681,AO694,AO745,AO807,AO890,AO911:AO1523)</f>
        <v>20</v>
      </c>
      <c r="AP1524" s="61">
        <f>SUM(AP14,AP31,AP96,AP114,AP128,AP201,AP247,AP359,AP400,AP455,AP466,AP506,AP547,AP609,AP629,AP681,AP694,AP745,AP807,AP890,AP911:AP1523)</f>
        <v>51</v>
      </c>
      <c r="AQ1524" s="61">
        <f>SUM(AQ14,AQ31,AQ96,AQ114,AQ128,AQ201,AQ247,AQ359,AQ400,AQ455,AQ466,AQ506,AQ547,AQ609,AQ629,AQ681,AQ694,AQ745,AQ807,AQ890,AQ911:AQ1523)</f>
        <v>15</v>
      </c>
      <c r="AR1524" s="61">
        <f>SUM(AR14,AR31,AR96,AR114,AR128,AR201,AR247,AR359,AR400,AR455,AR466,AR506,AR547,AR609,AR629,AR681,AR694,AR745,AR807,AR890,AR911:AR1523)</f>
        <v>0</v>
      </c>
      <c r="AS1524" s="61">
        <f>SUM(AS14,AS31,AS96,AS114,AS128,AS201,AS247,AS359,AS400,AS455,AS466,AS506,AS547,AS609,AS629,AS681,AS694,AS745,AS807,AS890,AS911:AS1523)</f>
        <v>0</v>
      </c>
      <c r="AT1524" s="61">
        <f>SUM(AT14,AT31,AT96,AT114,AT128,AT201,AT247,AT359,AT400,AT455,AT466,AT506,AT547,AT609,AT629,AT681,AT694,AT745,AT807,AT890,AT911:AT1523)</f>
        <v>0</v>
      </c>
      <c r="AU1524" s="61">
        <f>SUM(AU14,AU31,AU96,AU114,AU128,AU201,AU247,AU359,AU400,AU455,AU466,AU506,AU547,AU609,AU629,AU681,AU694,AU745,AU807,AU890,AU911:AU1523)</f>
        <v>11</v>
      </c>
      <c r="AV1524" s="61">
        <f>SUM(AV14,AV31,AV96,AV114,AV128,AV201,AV247,AV359,AV400,AV455,AV466,AV506,AV547,AV609,AV629,AV681,AV694,AV745,AV807,AV890,AV911:AV1523)</f>
        <v>1</v>
      </c>
      <c r="AW1524" s="61">
        <f>SUM(AW14,AW31,AW96,AW114,AW128,AW201,AW247,AW359,AW400,AW455,AW466,AW506,AW547,AW609,AW629,AW681,AW694,AW745,AW807,AW890,AW911:AW1523)</f>
        <v>15</v>
      </c>
      <c r="AX1524" s="61">
        <f>SUM(AX14,AX31,AX96,AX114,AX128,AX201,AX247,AX359,AX400,AX455,AX466,AX506,AX547,AX609,AX629,AX681,AX694,AX745,AX807,AX890,AX911:AX1523)</f>
        <v>9</v>
      </c>
      <c r="AY1524" s="61">
        <f>SUM(AY14,AY31,AY96,AY114,AY128,AY201,AY247,AY359,AY400,AY455,AY466,AY506,AY547,AY609,AY629,AY681,AY694,AY745,AY807,AY890,AY911:AY1523)</f>
        <v>4</v>
      </c>
      <c r="AZ1524" s="61">
        <f>SUM(AZ14,AZ31,AZ96,AZ114,AZ128,AZ201,AZ247,AZ359,AZ400,AZ455,AZ466,AZ506,AZ547,AZ609,AZ629,AZ681,AZ694,AZ745,AZ807,AZ890,AZ911:AZ1523)</f>
        <v>2</v>
      </c>
      <c r="BA1524" s="61">
        <f>SUM(BA14,BA31,BA96,BA114,BA128,BA201,BA247,BA359,BA400,BA455,BA466,BA506,BA547,BA609,BA629,BA681,BA694,BA745,BA807,BA890,BA911:BA1523)</f>
        <v>1</v>
      </c>
      <c r="BB1524" s="61">
        <f>SUM(BB14,BB31,BB96,BB114,BB128,BB201,BB247,BB359,BB400,BB455,BB466,BB506,BB547,BB609,BB629,BB681,BB694,BB745,BB807,BB890,BB911:BB1523)</f>
        <v>0</v>
      </c>
      <c r="BC1524" s="61">
        <f>SUM(BC14,BC31,BC96,BC114,BC128,BC201,BC247,BC359,BC400,BC455,BC466,BC506,BC547,BC609,BC629,BC681,BC694,BC745,BC807,BC890,BC911:BC1523)</f>
        <v>14</v>
      </c>
      <c r="BD1524" s="61">
        <f>SUM(BD14,BD31,BD96,BD114,BD128,BD201,BD247,BD359,BD400,BD455,BD466,BD506,BD547,BD609,BD629,BD681,BD694,BD745,BD807,BD890,BD911:BD1523)</f>
        <v>0</v>
      </c>
      <c r="BE1524" s="61">
        <f>SUM(BE14,BE31,BE96,BE114,BE128,BE201,BE247,BE359,BE400,BE455,BE466,BE506,BE547,BE609,BE629,BE681,BE694,BE745,BE807,BE890,BE911:BE1523)</f>
        <v>0</v>
      </c>
      <c r="BF1524" s="61">
        <f>SUM(BF14,BF31,BF96,BF114,BF128,BF201,BF247,BF359,BF400,BF455,BF466,BF506,BF547,BF609,BF629,BF681,BF694,BF745,BF807,BF890,BF911:BF1523)</f>
        <v>0</v>
      </c>
      <c r="BG1524" s="61">
        <f>SUM(BG14,BG31,BG96,BG114,BG128,BG201,BG247,BG359,BG400,BG455,BG466,BG506,BG547,BG609,BG629,BG681,BG694,BG745,BG807,BG890,BG911:BG1523)</f>
        <v>0</v>
      </c>
      <c r="BH1524" s="61">
        <f>SUM(BH14,BH31,BH96,BH114,BH128,BH201,BH247,BH359,BH400,BH455,BH466,BH506,BH547,BH609,BH629,BH681,BH694,BH745,BH807,BH890,BH911:BH1523)</f>
        <v>8</v>
      </c>
      <c r="BI1524" s="61">
        <f>SUM(BI14,BI31,BI96,BI114,BI128,BI201,BI247,BI359,BI400,BI455,BI466,BI506,BI547,BI609,BI629,BI681,BI694,BI745,BI807,BI890,BI911:BI1523)</f>
        <v>3</v>
      </c>
      <c r="BJ1524" s="61">
        <f>SUM(BJ14,BJ31,BJ96,BJ114,BJ128,BJ201,BJ247,BJ359,BJ400,BJ455,BJ466,BJ506,BJ547,BJ609,BJ629,BJ681,BJ694,BJ745,BJ807,BJ890,BJ911:BJ1523)</f>
        <v>3</v>
      </c>
      <c r="BK1524" s="61">
        <f>SUM(BK14,BK31,BK96,BK114,BK128,BK201,BK247,BK359,BK400,BK455,BK466,BK506,BK547,BK609,BK629,BK681,BK694,BK745,BK807,BK890,BK911:BK1523)</f>
        <v>0</v>
      </c>
      <c r="BL1524" s="61">
        <f>SUM(BL14,BL31,BL96,BL114,BL128,BL201,BL247,BL359,BL400,BL455,BL466,BL506,BL547,BL609,BL629,BL681,BL694,BL745,BL807,BL890,BL911:BL1523)</f>
        <v>0</v>
      </c>
      <c r="BM1524" s="61">
        <f>SUM(BM14,BM31,BM96,BM114,BM128,BM201,BM247,BM359,BM400,BM455,BM466,BM506,BM547,BM609,BM629,BM681,BM694,BM745,BM807,BM890,BM911:BM1523)</f>
        <v>3</v>
      </c>
      <c r="BN1524" s="61">
        <f>SUM(BN14,BN31,BN96,BN114,BN128,BN201,BN247,BN359,BN400,BN455,BN466,BN506,BN547,BN609,BN629,BN681,BN694,BN745,BN807,BN890,BN911:BN1523)</f>
        <v>0</v>
      </c>
      <c r="BO1524" s="61">
        <f>SUM(BO14,BO31,BO96,BO114,BO128,BO201,BO247,BO359,BO400,BO455,BO466,BO506,BO547,BO609,BO629,BO681,BO694,BO745,BO807,BO890,BO911:BO1523)</f>
        <v>0</v>
      </c>
      <c r="BP1524" s="61">
        <f>SUM(BP14,BP31,BP96,BP114,BP128,BP201,BP247,BP359,BP400,BP455,BP466,BP506,BP547,BP609,BP629,BP681,BP694,BP745,BP807,BP890,BP911:BP1523)</f>
        <v>1</v>
      </c>
      <c r="BQ1524" s="61">
        <f>SUM(BQ14,BQ31,BQ96,BQ114,BQ128,BQ201,BQ247,BQ359,BQ400,BQ455,BQ466,BQ506,BQ547,BQ609,BQ629,BQ681,BQ694,BQ745,BQ807,BQ890,BQ911:BQ1523)</f>
        <v>0</v>
      </c>
      <c r="BR1524" s="112"/>
    </row>
    <row r="1525" spans="1:70" ht="12.75" customHeight="1">
      <c r="A1525" s="7">
        <v>1512</v>
      </c>
      <c r="B1525" s="22"/>
      <c r="C1525" s="36" t="s">
        <v>21</v>
      </c>
      <c r="D1525" s="36"/>
      <c r="E1525" s="61">
        <v>17</v>
      </c>
      <c r="F1525" s="60">
        <v>17</v>
      </c>
      <c r="G1525" s="60"/>
      <c r="H1525" s="61">
        <v>3</v>
      </c>
      <c r="I1525" s="61"/>
      <c r="J1525" s="60"/>
      <c r="K1525" s="60"/>
      <c r="L1525" s="60">
        <v>1</v>
      </c>
      <c r="M1525" s="60"/>
      <c r="N1525" s="61"/>
      <c r="O1525" s="60"/>
      <c r="P1525" s="60"/>
      <c r="Q1525" s="61">
        <v>1</v>
      </c>
      <c r="R1525" s="60">
        <v>11</v>
      </c>
      <c r="S1525" s="60">
        <v>4</v>
      </c>
      <c r="T1525" s="60">
        <v>1</v>
      </c>
      <c r="U1525" s="60">
        <v>1</v>
      </c>
      <c r="V1525" s="61"/>
      <c r="W1525" s="60">
        <v>1</v>
      </c>
      <c r="X1525" s="60"/>
      <c r="Y1525" s="60"/>
      <c r="Z1525" s="60"/>
      <c r="AA1525" s="60"/>
      <c r="AB1525" s="60">
        <v>2</v>
      </c>
      <c r="AC1525" s="60"/>
      <c r="AD1525" s="60"/>
      <c r="AE1525" s="60"/>
      <c r="AF1525" s="60"/>
      <c r="AG1525" s="60">
        <v>3</v>
      </c>
      <c r="AH1525" s="60"/>
      <c r="AI1525" s="60">
        <v>10</v>
      </c>
      <c r="AJ1525" s="61">
        <v>3</v>
      </c>
      <c r="AK1525" s="61"/>
      <c r="AL1525" s="61"/>
      <c r="AM1525" s="60">
        <v>3</v>
      </c>
      <c r="AN1525" s="60"/>
      <c r="AO1525" s="60">
        <v>5</v>
      </c>
      <c r="AP1525" s="60">
        <v>9</v>
      </c>
      <c r="AQ1525" s="60"/>
      <c r="AR1525" s="61"/>
      <c r="AS1525" s="61"/>
      <c r="AT1525" s="60"/>
      <c r="AU1525" s="61"/>
      <c r="AV1525" s="60"/>
      <c r="AW1525" s="60">
        <v>3</v>
      </c>
      <c r="AX1525" s="60">
        <v>3</v>
      </c>
      <c r="AY1525" s="60"/>
      <c r="AZ1525" s="60"/>
      <c r="BA1525" s="61">
        <v>1</v>
      </c>
      <c r="BB1525" s="61"/>
      <c r="BC1525" s="61">
        <v>2</v>
      </c>
      <c r="BD1525" s="61"/>
      <c r="BE1525" s="60"/>
      <c r="BF1525" s="60"/>
      <c r="BG1525" s="60"/>
      <c r="BH1525" s="60"/>
      <c r="BI1525" s="60"/>
      <c r="BJ1525" s="60"/>
      <c r="BK1525" s="60"/>
      <c r="BL1525" s="60"/>
      <c r="BM1525" s="60">
        <v>3</v>
      </c>
      <c r="BN1525" s="60"/>
      <c r="BO1525" s="60"/>
      <c r="BP1525" s="61"/>
      <c r="BQ1525" s="61"/>
      <c r="BR1525" s="112"/>
    </row>
    <row r="1526" spans="1:70" ht="12.75" customHeight="1">
      <c r="A1526" s="7">
        <v>1513</v>
      </c>
      <c r="B1526" s="22"/>
      <c r="C1526" s="37" t="s">
        <v>22</v>
      </c>
      <c r="D1526" s="37"/>
      <c r="E1526" s="61">
        <v>40</v>
      </c>
      <c r="F1526" s="60">
        <v>40</v>
      </c>
      <c r="G1526" s="60"/>
      <c r="H1526" s="61">
        <v>8</v>
      </c>
      <c r="I1526" s="61">
        <v>7</v>
      </c>
      <c r="J1526" s="60"/>
      <c r="K1526" s="60"/>
      <c r="L1526" s="60">
        <v>10</v>
      </c>
      <c r="M1526" s="60"/>
      <c r="N1526" s="61">
        <v>1</v>
      </c>
      <c r="O1526" s="60">
        <v>1</v>
      </c>
      <c r="P1526" s="60">
        <v>10</v>
      </c>
      <c r="Q1526" s="61">
        <v>7</v>
      </c>
      <c r="R1526" s="60">
        <v>19</v>
      </c>
      <c r="S1526" s="60">
        <v>2</v>
      </c>
      <c r="T1526" s="60"/>
      <c r="U1526" s="60">
        <v>4</v>
      </c>
      <c r="V1526" s="61">
        <v>1</v>
      </c>
      <c r="W1526" s="60"/>
      <c r="X1526" s="60"/>
      <c r="Y1526" s="60"/>
      <c r="Z1526" s="60"/>
      <c r="AA1526" s="60"/>
      <c r="AB1526" s="60">
        <v>1</v>
      </c>
      <c r="AC1526" s="60"/>
      <c r="AD1526" s="60">
        <v>2</v>
      </c>
      <c r="AE1526" s="60"/>
      <c r="AF1526" s="60"/>
      <c r="AG1526" s="60">
        <v>2</v>
      </c>
      <c r="AH1526" s="60"/>
      <c r="AI1526" s="60">
        <v>30</v>
      </c>
      <c r="AJ1526" s="61">
        <v>3</v>
      </c>
      <c r="AK1526" s="61"/>
      <c r="AL1526" s="61"/>
      <c r="AM1526" s="60">
        <v>3</v>
      </c>
      <c r="AN1526" s="60">
        <v>1</v>
      </c>
      <c r="AO1526" s="60">
        <v>4</v>
      </c>
      <c r="AP1526" s="60">
        <v>25</v>
      </c>
      <c r="AQ1526" s="60">
        <v>7</v>
      </c>
      <c r="AR1526" s="61"/>
      <c r="AS1526" s="61"/>
      <c r="AT1526" s="60"/>
      <c r="AU1526" s="61">
        <v>6</v>
      </c>
      <c r="AV1526" s="60"/>
      <c r="AW1526" s="60">
        <v>3</v>
      </c>
      <c r="AX1526" s="60">
        <v>2</v>
      </c>
      <c r="AY1526" s="60"/>
      <c r="AZ1526" s="60">
        <v>1</v>
      </c>
      <c r="BA1526" s="61"/>
      <c r="BB1526" s="61"/>
      <c r="BC1526" s="61">
        <v>3</v>
      </c>
      <c r="BD1526" s="61"/>
      <c r="BE1526" s="60"/>
      <c r="BF1526" s="60"/>
      <c r="BG1526" s="60"/>
      <c r="BH1526" s="60">
        <v>1</v>
      </c>
      <c r="BI1526" s="60">
        <v>2</v>
      </c>
      <c r="BJ1526" s="60">
        <v>2</v>
      </c>
      <c r="BK1526" s="60"/>
      <c r="BL1526" s="60"/>
      <c r="BM1526" s="60"/>
      <c r="BN1526" s="60"/>
      <c r="BO1526" s="60"/>
      <c r="BP1526" s="61"/>
      <c r="BQ1526" s="61"/>
      <c r="BR1526" s="112"/>
    </row>
    <row r="1527" spans="1:70" ht="12.75" customHeight="1">
      <c r="A1527" s="7">
        <v>1514</v>
      </c>
      <c r="B1527" s="22"/>
      <c r="C1527" s="37" t="s">
        <v>23</v>
      </c>
      <c r="D1527" s="37"/>
      <c r="E1527" s="61">
        <v>34</v>
      </c>
      <c r="F1527" s="60">
        <v>34</v>
      </c>
      <c r="G1527" s="60"/>
      <c r="H1527" s="61">
        <v>8</v>
      </c>
      <c r="I1527" s="61">
        <v>2</v>
      </c>
      <c r="J1527" s="60"/>
      <c r="K1527" s="60"/>
      <c r="L1527" s="60">
        <v>4</v>
      </c>
      <c r="M1527" s="60"/>
      <c r="N1527" s="61"/>
      <c r="O1527" s="60">
        <v>1</v>
      </c>
      <c r="P1527" s="60">
        <v>7</v>
      </c>
      <c r="Q1527" s="61">
        <v>7</v>
      </c>
      <c r="R1527" s="60">
        <v>11</v>
      </c>
      <c r="S1527" s="60">
        <v>7</v>
      </c>
      <c r="T1527" s="60">
        <v>1</v>
      </c>
      <c r="U1527" s="60">
        <v>4</v>
      </c>
      <c r="V1527" s="61"/>
      <c r="W1527" s="60">
        <v>1</v>
      </c>
      <c r="X1527" s="60"/>
      <c r="Y1527" s="60"/>
      <c r="Z1527" s="60"/>
      <c r="AA1527" s="60"/>
      <c r="AB1527" s="60">
        <v>1</v>
      </c>
      <c r="AC1527" s="60"/>
      <c r="AD1527" s="60"/>
      <c r="AE1527" s="60">
        <v>2</v>
      </c>
      <c r="AF1527" s="60"/>
      <c r="AG1527" s="60">
        <v>3</v>
      </c>
      <c r="AH1527" s="60"/>
      <c r="AI1527" s="60">
        <v>23</v>
      </c>
      <c r="AJ1527" s="61">
        <v>8</v>
      </c>
      <c r="AK1527" s="61"/>
      <c r="AL1527" s="61"/>
      <c r="AM1527" s="60"/>
      <c r="AN1527" s="60"/>
      <c r="AO1527" s="60">
        <v>11</v>
      </c>
      <c r="AP1527" s="60">
        <v>17</v>
      </c>
      <c r="AQ1527" s="60">
        <v>6</v>
      </c>
      <c r="AR1527" s="61"/>
      <c r="AS1527" s="61"/>
      <c r="AT1527" s="60"/>
      <c r="AU1527" s="61">
        <v>5</v>
      </c>
      <c r="AV1527" s="60">
        <v>1</v>
      </c>
      <c r="AW1527" s="60">
        <v>8</v>
      </c>
      <c r="AX1527" s="60">
        <v>4</v>
      </c>
      <c r="AY1527" s="60">
        <v>3</v>
      </c>
      <c r="AZ1527" s="60">
        <v>1</v>
      </c>
      <c r="BA1527" s="61"/>
      <c r="BB1527" s="61"/>
      <c r="BC1527" s="61">
        <v>8</v>
      </c>
      <c r="BD1527" s="61"/>
      <c r="BE1527" s="60"/>
      <c r="BF1527" s="60"/>
      <c r="BG1527" s="60"/>
      <c r="BH1527" s="60">
        <v>6</v>
      </c>
      <c r="BI1527" s="60">
        <v>1</v>
      </c>
      <c r="BJ1527" s="60">
        <v>1</v>
      </c>
      <c r="BK1527" s="60"/>
      <c r="BL1527" s="60"/>
      <c r="BM1527" s="60"/>
      <c r="BN1527" s="60"/>
      <c r="BO1527" s="60"/>
      <c r="BP1527" s="61">
        <v>1</v>
      </c>
      <c r="BQ1527" s="61"/>
      <c r="BR1527" s="112"/>
    </row>
    <row r="1528" spans="1:70" ht="12.75" customHeight="1">
      <c r="A1528" s="7">
        <v>1515</v>
      </c>
      <c r="B1528" s="22"/>
      <c r="C1528" s="37" t="s">
        <v>24</v>
      </c>
      <c r="D1528" s="37"/>
      <c r="E1528" s="61">
        <v>2</v>
      </c>
      <c r="F1528" s="60">
        <v>2</v>
      </c>
      <c r="G1528" s="60"/>
      <c r="H1528" s="61"/>
      <c r="I1528" s="61"/>
      <c r="J1528" s="60"/>
      <c r="K1528" s="60"/>
      <c r="L1528" s="60">
        <v>2</v>
      </c>
      <c r="M1528" s="60"/>
      <c r="N1528" s="61"/>
      <c r="O1528" s="60"/>
      <c r="P1528" s="60">
        <v>1</v>
      </c>
      <c r="Q1528" s="61"/>
      <c r="R1528" s="60">
        <v>1</v>
      </c>
      <c r="S1528" s="60"/>
      <c r="T1528" s="60"/>
      <c r="U1528" s="60"/>
      <c r="V1528" s="61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>
        <v>2</v>
      </c>
      <c r="AJ1528" s="61">
        <v>1</v>
      </c>
      <c r="AK1528" s="61"/>
      <c r="AL1528" s="61"/>
      <c r="AM1528" s="60"/>
      <c r="AN1528" s="60"/>
      <c r="AO1528" s="60"/>
      <c r="AP1528" s="60"/>
      <c r="AQ1528" s="60">
        <v>2</v>
      </c>
      <c r="AR1528" s="61"/>
      <c r="AS1528" s="61"/>
      <c r="AT1528" s="60"/>
      <c r="AU1528" s="61"/>
      <c r="AV1528" s="60"/>
      <c r="AW1528" s="60">
        <v>1</v>
      </c>
      <c r="AX1528" s="60"/>
      <c r="AY1528" s="60">
        <v>1</v>
      </c>
      <c r="AZ1528" s="60"/>
      <c r="BA1528" s="61"/>
      <c r="BB1528" s="61"/>
      <c r="BC1528" s="61">
        <v>1</v>
      </c>
      <c r="BD1528" s="61"/>
      <c r="BE1528" s="60"/>
      <c r="BF1528" s="60"/>
      <c r="BG1528" s="60"/>
      <c r="BH1528" s="60">
        <v>1</v>
      </c>
      <c r="BI1528" s="60"/>
      <c r="BJ1528" s="60"/>
      <c r="BK1528" s="60"/>
      <c r="BL1528" s="60"/>
      <c r="BM1528" s="60"/>
      <c r="BN1528" s="60"/>
      <c r="BO1528" s="60"/>
      <c r="BP1528" s="61"/>
      <c r="BQ1528" s="61"/>
      <c r="BR1528" s="112"/>
    </row>
    <row r="1529" spans="1:70" ht="14.25" customHeight="1">
      <c r="A1529" s="7">
        <v>1516</v>
      </c>
      <c r="B1529" s="22"/>
      <c r="C1529" s="37" t="s">
        <v>25</v>
      </c>
      <c r="D1529" s="37"/>
      <c r="E1529" s="61">
        <v>6</v>
      </c>
      <c r="F1529" s="60">
        <v>6</v>
      </c>
      <c r="G1529" s="60"/>
      <c r="H1529" s="61"/>
      <c r="I1529" s="61"/>
      <c r="J1529" s="60"/>
      <c r="K1529" s="60"/>
      <c r="L1529" s="60">
        <v>1</v>
      </c>
      <c r="M1529" s="60"/>
      <c r="N1529" s="61"/>
      <c r="O1529" s="60"/>
      <c r="P1529" s="60"/>
      <c r="Q1529" s="61"/>
      <c r="R1529" s="60">
        <v>5</v>
      </c>
      <c r="S1529" s="60">
        <v>1</v>
      </c>
      <c r="T1529" s="60"/>
      <c r="U1529" s="60"/>
      <c r="V1529" s="61"/>
      <c r="W1529" s="60"/>
      <c r="X1529" s="60"/>
      <c r="Y1529" s="60"/>
      <c r="Z1529" s="60"/>
      <c r="AA1529" s="60"/>
      <c r="AB1529" s="60"/>
      <c r="AC1529" s="60"/>
      <c r="AD1529" s="60"/>
      <c r="AE1529" s="60"/>
      <c r="AF1529" s="60"/>
      <c r="AG1529" s="60">
        <v>1</v>
      </c>
      <c r="AH1529" s="60"/>
      <c r="AI1529" s="60">
        <v>5</v>
      </c>
      <c r="AJ1529" s="61"/>
      <c r="AK1529" s="61"/>
      <c r="AL1529" s="61"/>
      <c r="AM1529" s="60"/>
      <c r="AN1529" s="60"/>
      <c r="AO1529" s="60">
        <v>4</v>
      </c>
      <c r="AP1529" s="60">
        <v>2</v>
      </c>
      <c r="AQ1529" s="60"/>
      <c r="AR1529" s="61"/>
      <c r="AS1529" s="61"/>
      <c r="AT1529" s="60"/>
      <c r="AU1529" s="61"/>
      <c r="AV1529" s="60"/>
      <c r="AW1529" s="60"/>
      <c r="AX1529" s="60"/>
      <c r="AY1529" s="60"/>
      <c r="AZ1529" s="60"/>
      <c r="BA1529" s="61"/>
      <c r="BB1529" s="61"/>
      <c r="BC1529" s="61"/>
      <c r="BD1529" s="61"/>
      <c r="BE1529" s="60"/>
      <c r="BF1529" s="60"/>
      <c r="BG1529" s="60"/>
      <c r="BH1529" s="60"/>
      <c r="BI1529" s="60"/>
      <c r="BJ1529" s="60"/>
      <c r="BK1529" s="60"/>
      <c r="BL1529" s="60"/>
      <c r="BM1529" s="60"/>
      <c r="BN1529" s="60"/>
      <c r="BO1529" s="60"/>
      <c r="BP1529" s="61"/>
      <c r="BQ1529" s="61"/>
      <c r="BR1529" s="112"/>
    </row>
    <row r="1530" spans="1:70" ht="12.75" customHeight="1">
      <c r="A1530" s="7">
        <v>1517</v>
      </c>
      <c r="B1530" s="22"/>
      <c r="C1530" s="37" t="s">
        <v>26</v>
      </c>
      <c r="D1530" s="37"/>
      <c r="E1530" s="61">
        <v>3</v>
      </c>
      <c r="F1530" s="60">
        <v>3</v>
      </c>
      <c r="G1530" s="60"/>
      <c r="H1530" s="61">
        <v>1</v>
      </c>
      <c r="I1530" s="61"/>
      <c r="J1530" s="61"/>
      <c r="K1530" s="61"/>
      <c r="L1530" s="60"/>
      <c r="M1530" s="60"/>
      <c r="N1530" s="61">
        <v>1</v>
      </c>
      <c r="O1530" s="60">
        <v>2</v>
      </c>
      <c r="P1530" s="60"/>
      <c r="Q1530" s="61"/>
      <c r="R1530" s="60"/>
      <c r="S1530" s="60"/>
      <c r="T1530" s="60"/>
      <c r="U1530" s="60"/>
      <c r="V1530" s="61"/>
      <c r="W1530" s="60"/>
      <c r="X1530" s="60"/>
      <c r="Y1530" s="60"/>
      <c r="Z1530" s="60"/>
      <c r="AA1530" s="60"/>
      <c r="AB1530" s="60"/>
      <c r="AC1530" s="60"/>
      <c r="AD1530" s="60">
        <v>2</v>
      </c>
      <c r="AE1530" s="60">
        <v>1</v>
      </c>
      <c r="AF1530" s="60"/>
      <c r="AG1530" s="60"/>
      <c r="AH1530" s="60"/>
      <c r="AI1530" s="60"/>
      <c r="AJ1530" s="61"/>
      <c r="AK1530" s="61"/>
      <c r="AL1530" s="61"/>
      <c r="AM1530" s="60"/>
      <c r="AN1530" s="60"/>
      <c r="AO1530" s="60"/>
      <c r="AP1530" s="60"/>
      <c r="AQ1530" s="60">
        <v>3</v>
      </c>
      <c r="AR1530" s="61"/>
      <c r="AS1530" s="61"/>
      <c r="AT1530" s="60"/>
      <c r="AU1530" s="61">
        <v>1</v>
      </c>
      <c r="AV1530" s="60"/>
      <c r="AW1530" s="60"/>
      <c r="AX1530" s="60"/>
      <c r="AY1530" s="60"/>
      <c r="AZ1530" s="60"/>
      <c r="BA1530" s="61"/>
      <c r="BB1530" s="61"/>
      <c r="BC1530" s="61"/>
      <c r="BD1530" s="61"/>
      <c r="BE1530" s="60"/>
      <c r="BF1530" s="60"/>
      <c r="BG1530" s="60"/>
      <c r="BH1530" s="60"/>
      <c r="BI1530" s="60"/>
      <c r="BJ1530" s="60"/>
      <c r="BK1530" s="60"/>
      <c r="BL1530" s="60"/>
      <c r="BM1530" s="60"/>
      <c r="BN1530" s="60"/>
      <c r="BO1530" s="60"/>
      <c r="BP1530" s="61"/>
      <c r="BQ1530" s="61"/>
      <c r="BR1530" s="112"/>
    </row>
    <row r="1531" spans="1:70" ht="12.75" customHeight="1">
      <c r="A1531" s="7">
        <v>1518</v>
      </c>
      <c r="B1531" s="22"/>
      <c r="C1531" s="37" t="s">
        <v>27</v>
      </c>
      <c r="D1531" s="37"/>
      <c r="E1531" s="61"/>
      <c r="F1531" s="60"/>
      <c r="G1531" s="60"/>
      <c r="H1531" s="61"/>
      <c r="I1531" s="61"/>
      <c r="J1531" s="60"/>
      <c r="K1531" s="60"/>
      <c r="L1531" s="60"/>
      <c r="M1531" s="60"/>
      <c r="N1531" s="61"/>
      <c r="O1531" s="60"/>
      <c r="P1531" s="60"/>
      <c r="Q1531" s="61"/>
      <c r="R1531" s="60"/>
      <c r="S1531" s="60"/>
      <c r="T1531" s="60"/>
      <c r="U1531" s="60"/>
      <c r="V1531" s="61"/>
      <c r="W1531" s="60"/>
      <c r="X1531" s="60"/>
      <c r="Y1531" s="60"/>
      <c r="Z1531" s="60"/>
      <c r="AA1531" s="60"/>
      <c r="AB1531" s="60"/>
      <c r="AC1531" s="60"/>
      <c r="AD1531" s="60"/>
      <c r="AE1531" s="60"/>
      <c r="AF1531" s="60"/>
      <c r="AG1531" s="60"/>
      <c r="AH1531" s="60"/>
      <c r="AI1531" s="60"/>
      <c r="AJ1531" s="61"/>
      <c r="AK1531" s="61"/>
      <c r="AL1531" s="61"/>
      <c r="AM1531" s="60"/>
      <c r="AN1531" s="60"/>
      <c r="AO1531" s="60"/>
      <c r="AP1531" s="60"/>
      <c r="AQ1531" s="60"/>
      <c r="AR1531" s="61"/>
      <c r="AS1531" s="61"/>
      <c r="AT1531" s="60"/>
      <c r="AU1531" s="61"/>
      <c r="AV1531" s="60"/>
      <c r="AW1531" s="60"/>
      <c r="AX1531" s="60"/>
      <c r="AY1531" s="60"/>
      <c r="AZ1531" s="60"/>
      <c r="BA1531" s="61"/>
      <c r="BB1531" s="61"/>
      <c r="BC1531" s="61"/>
      <c r="BD1531" s="61"/>
      <c r="BE1531" s="60"/>
      <c r="BF1531" s="60"/>
      <c r="BG1531" s="60"/>
      <c r="BH1531" s="60"/>
      <c r="BI1531" s="60"/>
      <c r="BJ1531" s="60"/>
      <c r="BK1531" s="60"/>
      <c r="BL1531" s="60"/>
      <c r="BM1531" s="60"/>
      <c r="BN1531" s="60"/>
      <c r="BO1531" s="60"/>
      <c r="BP1531" s="61"/>
      <c r="BQ1531" s="61"/>
      <c r="BR1531" s="112"/>
    </row>
    <row r="1532" spans="1:70" ht="12.75" customHeight="1">
      <c r="A1532" s="7">
        <v>1519</v>
      </c>
      <c r="B1532" s="22"/>
      <c r="C1532" s="37" t="s">
        <v>28</v>
      </c>
      <c r="D1532" s="37"/>
      <c r="E1532" s="61"/>
      <c r="F1532" s="60"/>
      <c r="G1532" s="60"/>
      <c r="H1532" s="61"/>
      <c r="I1532" s="61"/>
      <c r="J1532" s="60"/>
      <c r="K1532" s="60"/>
      <c r="L1532" s="60"/>
      <c r="M1532" s="60"/>
      <c r="N1532" s="61"/>
      <c r="O1532" s="60"/>
      <c r="P1532" s="60"/>
      <c r="Q1532" s="61"/>
      <c r="R1532" s="60"/>
      <c r="S1532" s="60"/>
      <c r="T1532" s="60"/>
      <c r="U1532" s="60"/>
      <c r="V1532" s="61"/>
      <c r="W1532" s="60"/>
      <c r="X1532" s="60"/>
      <c r="Y1532" s="60"/>
      <c r="Z1532" s="60"/>
      <c r="AA1532" s="60"/>
      <c r="AB1532" s="60"/>
      <c r="AC1532" s="60"/>
      <c r="AD1532" s="60"/>
      <c r="AE1532" s="60"/>
      <c r="AF1532" s="60"/>
      <c r="AG1532" s="60"/>
      <c r="AH1532" s="60"/>
      <c r="AI1532" s="60"/>
      <c r="AJ1532" s="61"/>
      <c r="AK1532" s="61"/>
      <c r="AL1532" s="61"/>
      <c r="AM1532" s="60"/>
      <c r="AN1532" s="60"/>
      <c r="AO1532" s="60"/>
      <c r="AP1532" s="60"/>
      <c r="AQ1532" s="60"/>
      <c r="AR1532" s="61"/>
      <c r="AS1532" s="61"/>
      <c r="AT1532" s="60"/>
      <c r="AU1532" s="61"/>
      <c r="AV1532" s="60"/>
      <c r="AW1532" s="60"/>
      <c r="AX1532" s="60"/>
      <c r="AY1532" s="60"/>
      <c r="AZ1532" s="60"/>
      <c r="BA1532" s="61"/>
      <c r="BB1532" s="61"/>
      <c r="BC1532" s="61"/>
      <c r="BD1532" s="61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1"/>
      <c r="BQ1532" s="61"/>
      <c r="BR1532" s="112"/>
    </row>
    <row r="1533" spans="1:69" ht="12.75" customHeight="1">
      <c r="A1533" s="8"/>
      <c r="B1533" s="74"/>
      <c r="C1533" s="44"/>
      <c r="D1533" s="44"/>
      <c r="E1533" s="74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  <c r="Q1533" s="108"/>
      <c r="R1533" s="108"/>
      <c r="S1533" s="108"/>
      <c r="T1533" s="108"/>
      <c r="U1533" s="108"/>
      <c r="V1533" s="108"/>
      <c r="W1533" s="108"/>
      <c r="X1533" s="108"/>
      <c r="Y1533" s="108"/>
      <c r="Z1533" s="108"/>
      <c r="AA1533" s="108"/>
      <c r="AB1533" s="108"/>
      <c r="AC1533" s="108"/>
      <c r="AD1533" s="108"/>
      <c r="AE1533" s="108"/>
      <c r="AF1533" s="108"/>
      <c r="AG1533" s="108"/>
      <c r="AH1533" s="108"/>
      <c r="AI1533" s="108"/>
      <c r="AJ1533" s="108"/>
      <c r="AK1533" s="108"/>
      <c r="AL1533" s="108"/>
      <c r="AM1533" s="108"/>
      <c r="AN1533" s="108"/>
      <c r="AO1533" s="108"/>
      <c r="AP1533" s="108"/>
      <c r="AQ1533" s="108"/>
      <c r="AR1533" s="108"/>
      <c r="AS1533" s="108"/>
      <c r="AT1533" s="108"/>
      <c r="AU1533" s="108"/>
      <c r="AV1533" s="108"/>
      <c r="AW1533" s="108"/>
      <c r="AX1533" s="108"/>
      <c r="AY1533" s="108"/>
      <c r="AZ1533" s="108"/>
      <c r="BA1533" s="108"/>
      <c r="BB1533" s="108"/>
      <c r="BC1533" s="108"/>
      <c r="BD1533" s="108"/>
      <c r="BE1533" s="108"/>
      <c r="BF1533" s="108"/>
      <c r="BG1533" s="108"/>
      <c r="BH1533" s="108"/>
      <c r="BI1533" s="108"/>
      <c r="BJ1533" s="108"/>
      <c r="BK1533" s="108"/>
      <c r="BL1533" s="108"/>
      <c r="BM1533" s="108"/>
      <c r="BN1533" s="108"/>
      <c r="BO1533" s="108"/>
      <c r="BP1533" s="108"/>
      <c r="BQ1533" s="108"/>
    </row>
    <row r="1534" spans="1:69" ht="12.75" customHeight="1">
      <c r="A1534" s="11"/>
      <c r="B1534" s="99"/>
      <c r="C1534" s="129"/>
      <c r="D1534" s="129"/>
      <c r="E1534" s="132"/>
      <c r="F1534" s="132"/>
      <c r="G1534" s="132"/>
      <c r="H1534" s="132"/>
      <c r="I1534" s="132"/>
      <c r="J1534" s="132"/>
      <c r="K1534" s="132"/>
      <c r="L1534" s="132"/>
      <c r="M1534" s="132"/>
      <c r="N1534" s="132"/>
      <c r="O1534" s="132"/>
      <c r="P1534" s="132"/>
      <c r="Q1534" s="132"/>
      <c r="R1534" s="103"/>
      <c r="S1534" s="103"/>
      <c r="T1534" s="103"/>
      <c r="U1534" s="103"/>
      <c r="V1534" s="103"/>
      <c r="W1534" s="103"/>
      <c r="X1534" s="103"/>
      <c r="Y1534" s="103"/>
      <c r="Z1534" s="10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  <c r="AW1534" s="93"/>
      <c r="AX1534" s="93"/>
      <c r="AY1534" s="93"/>
      <c r="AZ1534" s="137" t="s">
        <v>173</v>
      </c>
      <c r="BA1534" s="137"/>
      <c r="BB1534" s="137"/>
      <c r="BC1534" s="147" t="s">
        <v>36</v>
      </c>
      <c r="BD1534" s="147"/>
      <c r="BE1534" s="147"/>
      <c r="BF1534" s="147"/>
      <c r="BG1534" s="147"/>
      <c r="BM1534" s="83"/>
      <c r="BN1534" s="93"/>
      <c r="BO1534" s="93"/>
      <c r="BP1534" s="93"/>
      <c r="BQ1534" s="93"/>
    </row>
    <row r="1535" spans="1:69" ht="5.25" customHeight="1">
      <c r="A1535" s="11"/>
      <c r="B1535" s="99"/>
      <c r="C1535" s="129"/>
      <c r="D1535" s="129"/>
      <c r="E1535" s="133"/>
      <c r="F1535" s="133"/>
      <c r="G1535" s="133"/>
      <c r="H1535" s="133"/>
      <c r="I1535" s="133"/>
      <c r="J1535" s="133"/>
      <c r="K1535" s="133"/>
      <c r="L1535" s="133"/>
      <c r="M1535" s="133"/>
      <c r="N1535" s="133"/>
      <c r="O1535" s="133"/>
      <c r="P1535" s="133"/>
      <c r="Q1535" s="133"/>
      <c r="R1535" s="103"/>
      <c r="S1535" s="103"/>
      <c r="T1535" s="103"/>
      <c r="U1535" s="103"/>
      <c r="V1535" s="103"/>
      <c r="W1535" s="103"/>
      <c r="X1535" s="103"/>
      <c r="Y1535" s="103"/>
      <c r="Z1535" s="103"/>
      <c r="AA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  <c r="AW1535" s="93"/>
      <c r="AX1535" s="93"/>
      <c r="AY1535" s="93"/>
      <c r="AZ1535" s="101"/>
      <c r="BA1535" s="101"/>
      <c r="BB1535" s="101"/>
      <c r="BC1535" s="100"/>
      <c r="BD1535" s="100"/>
      <c r="BE1535" s="100"/>
      <c r="BF1535" s="100"/>
      <c r="BG1535" s="150"/>
      <c r="BH1535" s="151"/>
      <c r="BI1535" s="151"/>
      <c r="BJ1535" s="151"/>
      <c r="BK1535" s="85"/>
      <c r="BL1535" s="85"/>
      <c r="BM1535" s="83"/>
      <c r="BN1535" s="93"/>
      <c r="BO1535" s="93"/>
      <c r="BP1535" s="93"/>
      <c r="BQ1535" s="93"/>
    </row>
    <row r="1536" spans="1:69" ht="5.25" customHeight="1">
      <c r="A1536" s="11"/>
      <c r="B1536" s="99"/>
      <c r="C1536" s="129"/>
      <c r="D1536" s="129"/>
      <c r="E1536" s="132"/>
      <c r="F1536" s="132"/>
      <c r="G1536" s="132"/>
      <c r="H1536" s="132"/>
      <c r="I1536" s="132"/>
      <c r="J1536" s="132"/>
      <c r="K1536" s="132"/>
      <c r="L1536" s="133"/>
      <c r="M1536" s="132"/>
      <c r="N1536" s="132"/>
      <c r="O1536" s="93"/>
      <c r="P1536" s="93"/>
      <c r="Q1536" s="93"/>
      <c r="R1536" s="103"/>
      <c r="S1536" s="103"/>
      <c r="T1536" s="103"/>
      <c r="U1536" s="103"/>
      <c r="V1536" s="103"/>
      <c r="W1536" s="103"/>
      <c r="X1536" s="103"/>
      <c r="Y1536" s="103"/>
      <c r="Z1536" s="103"/>
      <c r="AA1536" s="9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93"/>
      <c r="AV1536" s="93"/>
      <c r="AW1536" s="93"/>
      <c r="AX1536" s="93"/>
      <c r="AY1536" s="93"/>
      <c r="AZ1536" s="83"/>
      <c r="BA1536" s="85"/>
      <c r="BB1536" s="85"/>
      <c r="BC1536" s="85"/>
      <c r="BD1536" s="85"/>
      <c r="BE1536" s="83"/>
      <c r="BF1536" s="83"/>
      <c r="BG1536" s="83"/>
      <c r="BH1536" s="152"/>
      <c r="BI1536" s="153"/>
      <c r="BJ1536" s="140"/>
      <c r="BK1536" s="140"/>
      <c r="BL1536" s="140"/>
      <c r="BM1536" s="85"/>
      <c r="BN1536" s="93"/>
      <c r="BO1536" s="93"/>
      <c r="BP1536" s="93"/>
      <c r="BQ1536" s="93"/>
    </row>
    <row r="1537" spans="1:69" ht="14.25" customHeight="1">
      <c r="A1537" s="11"/>
      <c r="B1537" s="99"/>
      <c r="C1537" s="129"/>
      <c r="D1537" s="129"/>
      <c r="E1537" s="133"/>
      <c r="F1537" s="133"/>
      <c r="G1537" s="133"/>
      <c r="H1537" s="133"/>
      <c r="I1537" s="133"/>
      <c r="J1537" s="133"/>
      <c r="K1537" s="133"/>
      <c r="L1537" s="133"/>
      <c r="M1537" s="133"/>
      <c r="N1537" s="133"/>
      <c r="O1537" s="93"/>
      <c r="P1537" s="93"/>
      <c r="Q1537" s="93"/>
      <c r="R1537" s="103"/>
      <c r="S1537" s="103"/>
      <c r="T1537" s="103"/>
      <c r="U1537" s="103"/>
      <c r="V1537" s="103"/>
      <c r="W1537" s="103"/>
      <c r="X1537" s="103"/>
      <c r="Y1537" s="103"/>
      <c r="Z1537" s="103"/>
      <c r="AA1537" s="9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93"/>
      <c r="AV1537" s="93"/>
      <c r="AW1537" s="93"/>
      <c r="AX1537" s="93"/>
      <c r="AY1537" s="93"/>
      <c r="AZ1537" s="138" t="s">
        <v>174</v>
      </c>
      <c r="BA1537" s="138"/>
      <c r="BB1537" s="142" t="s">
        <v>37</v>
      </c>
      <c r="BC1537" s="142"/>
      <c r="BD1537" s="142"/>
      <c r="BE1537" s="142"/>
      <c r="BF1537" s="142"/>
      <c r="BG1537" s="142"/>
      <c r="BH1537" s="152"/>
      <c r="BI1537" s="153"/>
      <c r="BJ1537" s="45"/>
      <c r="BK1537" s="156"/>
      <c r="BL1537" s="156"/>
      <c r="BM1537" s="85"/>
      <c r="BN1537" s="93"/>
      <c r="BO1537" s="93"/>
      <c r="BP1537" s="93"/>
      <c r="BQ1537" s="93"/>
    </row>
    <row r="1538" spans="1:69" ht="12.75" customHeight="1">
      <c r="A1538" s="11"/>
      <c r="B1538" s="99"/>
      <c r="C1538" s="129"/>
      <c r="D1538" s="129"/>
      <c r="E1538" s="134"/>
      <c r="F1538" s="134"/>
      <c r="G1538" s="134"/>
      <c r="H1538" s="134"/>
      <c r="I1538" s="134"/>
      <c r="J1538" s="134"/>
      <c r="K1538" s="134"/>
      <c r="L1538" s="134"/>
      <c r="M1538" s="134"/>
      <c r="N1538" s="134"/>
      <c r="O1538" s="93"/>
      <c r="P1538" s="93"/>
      <c r="Q1538" s="93"/>
      <c r="R1538" s="103"/>
      <c r="S1538" s="103"/>
      <c r="T1538" s="103"/>
      <c r="U1538" s="103"/>
      <c r="V1538" s="103"/>
      <c r="W1538" s="103"/>
      <c r="X1538" s="103"/>
      <c r="Y1538" s="103"/>
      <c r="Z1538" s="103"/>
      <c r="AA1538" s="9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93"/>
      <c r="AV1538" s="93"/>
      <c r="AW1538" s="93"/>
      <c r="AX1538" s="93"/>
      <c r="AY1538" s="93"/>
      <c r="AZ1538" s="139" t="s">
        <v>175</v>
      </c>
      <c r="BA1538" s="139"/>
      <c r="BB1538" s="143"/>
      <c r="BC1538" s="143"/>
      <c r="BD1538" s="143"/>
      <c r="BE1538" s="148"/>
      <c r="BF1538" s="148"/>
      <c r="BG1538" s="148"/>
      <c r="BH1538" s="152"/>
      <c r="BI1538" s="154"/>
      <c r="BJ1538" s="83"/>
      <c r="BK1538" s="83"/>
      <c r="BL1538" s="83"/>
      <c r="BM1538" s="90"/>
      <c r="BN1538" s="93"/>
      <c r="BO1538" s="93"/>
      <c r="BP1538" s="93"/>
      <c r="BQ1538" s="93"/>
    </row>
    <row r="1539" spans="52:64" ht="3.75" customHeight="1">
      <c r="AZ1539" s="140"/>
      <c r="BA1539" s="140"/>
      <c r="BB1539" s="140"/>
      <c r="BC1539" s="140"/>
      <c r="BD1539" s="85"/>
      <c r="BE1539" s="83"/>
      <c r="BF1539" s="83"/>
      <c r="BG1539" s="83"/>
      <c r="BH1539" s="152"/>
      <c r="BI1539" s="153"/>
      <c r="BJ1539" s="83"/>
      <c r="BK1539" s="83"/>
      <c r="BL1539" s="157"/>
    </row>
    <row r="1540" spans="52:69" ht="12.75" customHeight="1">
      <c r="AZ1540" s="141" t="s">
        <v>176</v>
      </c>
      <c r="BA1540" s="141"/>
      <c r="BB1540" s="144" t="s">
        <v>180</v>
      </c>
      <c r="BC1540" s="144"/>
      <c r="BD1540" s="85" t="s">
        <v>184</v>
      </c>
      <c r="BE1540" s="64" t="s">
        <v>186</v>
      </c>
      <c r="BF1540" s="64"/>
      <c r="BG1540" s="64"/>
      <c r="BH1540" s="152"/>
      <c r="BI1540" s="155" t="s">
        <v>192</v>
      </c>
      <c r="BJ1540" s="155"/>
      <c r="BK1540" s="155"/>
      <c r="BL1540" s="155"/>
      <c r="BM1540" s="158" t="s">
        <v>195</v>
      </c>
      <c r="BN1540" s="158"/>
      <c r="BO1540" s="158"/>
      <c r="BP1540" s="158"/>
      <c r="BQ1540" s="158"/>
    </row>
    <row r="1541" spans="52:69" ht="12.75" customHeight="1">
      <c r="AZ1541" s="83"/>
      <c r="BA1541" s="83"/>
      <c r="BB1541" s="145"/>
      <c r="BC1541" s="145"/>
      <c r="BD1541" s="83"/>
      <c r="BE1541" s="149"/>
      <c r="BF1541" s="149"/>
      <c r="BG1541" s="145"/>
      <c r="BH1541" s="152"/>
      <c r="BI1541" s="153"/>
      <c r="BJ1541" s="153"/>
      <c r="BK1541" s="154"/>
      <c r="BL1541" s="153"/>
      <c r="BM1541" s="108"/>
      <c r="BN1541" s="108"/>
      <c r="BO1541" s="108"/>
      <c r="BP1541" s="108"/>
      <c r="BQ1541" s="108"/>
    </row>
    <row r="1542" spans="52:64" ht="12.75" customHeight="1">
      <c r="AZ1542" s="83"/>
      <c r="BA1542" s="83"/>
      <c r="BB1542" s="146" t="s">
        <v>181</v>
      </c>
      <c r="BC1542" s="146"/>
      <c r="BD1542" s="146"/>
      <c r="BE1542" s="146"/>
      <c r="BF1542" s="83"/>
      <c r="BG1542" s="83"/>
      <c r="BH1542" s="152"/>
      <c r="BI1542" s="153"/>
      <c r="BJ1542" s="153"/>
      <c r="BK1542" s="153"/>
      <c r="BL1542" s="153"/>
    </row>
  </sheetData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1"/>
  <headerFooter alignWithMargins="0">
    <oddFooter>&amp;L05B38B3B&amp;CФорма № 6-8_167_2.14, Підрозділ: Рожищенський районний суд Волинської області, Початок періоду: 01.01.2014, Кінець періоду: 31.12.2014</oddFooter>
  </headerFooter>
  <rowBreaks count="1" manualBreakCount="1">
    <brk id="454" max="69" man="1"/>
  </rowBreaks>
  <colBreaks count="1" manualBreakCount="1">
    <brk id="5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A2">
      <selection activeCell="A22" sqref="A22:IV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201</v>
      </c>
      <c r="B2" s="161" t="s">
        <v>202</v>
      </c>
      <c r="C2" s="174" t="s">
        <v>2177</v>
      </c>
      <c r="D2" s="186"/>
      <c r="E2" s="194" t="s">
        <v>229</v>
      </c>
      <c r="F2" s="202"/>
      <c r="G2" s="205"/>
      <c r="H2" s="207" t="s">
        <v>232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76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7"/>
      <c r="AT2" s="207" t="s">
        <v>277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256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271</v>
      </c>
      <c r="AP3" s="196"/>
      <c r="AQ3" s="196"/>
      <c r="AR3" s="194" t="s">
        <v>274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230</v>
      </c>
      <c r="F4" s="196" t="s">
        <v>231</v>
      </c>
      <c r="G4" s="196" t="s">
        <v>79</v>
      </c>
      <c r="H4" s="196" t="s">
        <v>233</v>
      </c>
      <c r="I4" s="196" t="s">
        <v>234</v>
      </c>
      <c r="J4" s="196"/>
      <c r="K4" s="196"/>
      <c r="L4" s="211" t="s">
        <v>238</v>
      </c>
      <c r="M4" s="211" t="s">
        <v>239</v>
      </c>
      <c r="N4" s="211" t="s">
        <v>240</v>
      </c>
      <c r="O4" s="211" t="s">
        <v>241</v>
      </c>
      <c r="P4" s="196" t="s">
        <v>242</v>
      </c>
      <c r="Q4" s="214" t="s">
        <v>243</v>
      </c>
      <c r="R4" s="215"/>
      <c r="S4" s="215"/>
      <c r="T4" s="215"/>
      <c r="U4" s="216"/>
      <c r="V4" s="214" t="s">
        <v>248</v>
      </c>
      <c r="W4" s="215"/>
      <c r="X4" s="215"/>
      <c r="Y4" s="215"/>
      <c r="Z4" s="215"/>
      <c r="AA4" s="215"/>
      <c r="AB4" s="216"/>
      <c r="AC4" s="196" t="s">
        <v>78</v>
      </c>
      <c r="AD4" s="196"/>
      <c r="AE4" s="196"/>
      <c r="AF4" s="196"/>
      <c r="AG4" s="196"/>
      <c r="AH4" s="196"/>
      <c r="AI4" s="196"/>
      <c r="AJ4" s="211" t="s">
        <v>90</v>
      </c>
      <c r="AK4" s="211" t="s">
        <v>265</v>
      </c>
      <c r="AL4" s="211" t="s">
        <v>266</v>
      </c>
      <c r="AM4" s="211" t="s">
        <v>94</v>
      </c>
      <c r="AN4" s="211" t="s">
        <v>268</v>
      </c>
      <c r="AO4" s="211" t="s">
        <v>79</v>
      </c>
      <c r="AP4" s="233" t="s">
        <v>80</v>
      </c>
      <c r="AQ4" s="234"/>
      <c r="AR4" s="195"/>
      <c r="AS4" s="206"/>
      <c r="AT4" s="196" t="s">
        <v>278</v>
      </c>
      <c r="AU4" s="211" t="s">
        <v>279</v>
      </c>
      <c r="AV4" s="196" t="s">
        <v>280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235</v>
      </c>
      <c r="J5" s="211" t="s">
        <v>236</v>
      </c>
      <c r="K5" s="196" t="s">
        <v>237</v>
      </c>
      <c r="L5" s="212"/>
      <c r="M5" s="212"/>
      <c r="N5" s="212"/>
      <c r="O5" s="212"/>
      <c r="P5" s="196"/>
      <c r="Q5" s="211" t="s">
        <v>244</v>
      </c>
      <c r="R5" s="211" t="s">
        <v>245</v>
      </c>
      <c r="S5" s="211" t="s">
        <v>246</v>
      </c>
      <c r="T5" s="211" t="s">
        <v>247</v>
      </c>
      <c r="U5" s="211" t="s">
        <v>165</v>
      </c>
      <c r="V5" s="196" t="s">
        <v>249</v>
      </c>
      <c r="W5" s="196" t="s">
        <v>250</v>
      </c>
      <c r="X5" s="214" t="s">
        <v>251</v>
      </c>
      <c r="Y5" s="217"/>
      <c r="Z5" s="217"/>
      <c r="AA5" s="217"/>
      <c r="AB5" s="220"/>
      <c r="AC5" s="196" t="s">
        <v>257</v>
      </c>
      <c r="AD5" s="196" t="s">
        <v>258</v>
      </c>
      <c r="AE5" s="196" t="s">
        <v>260</v>
      </c>
      <c r="AF5" s="196" t="s">
        <v>261</v>
      </c>
      <c r="AG5" s="196" t="s">
        <v>262</v>
      </c>
      <c r="AH5" s="196" t="s">
        <v>263</v>
      </c>
      <c r="AI5" s="196" t="s">
        <v>79</v>
      </c>
      <c r="AJ5" s="212"/>
      <c r="AK5" s="212"/>
      <c r="AL5" s="212"/>
      <c r="AM5" s="212"/>
      <c r="AN5" s="212"/>
      <c r="AO5" s="212"/>
      <c r="AP5" s="211" t="s">
        <v>272</v>
      </c>
      <c r="AQ5" s="211" t="s">
        <v>273</v>
      </c>
      <c r="AR5" s="196" t="s">
        <v>94</v>
      </c>
      <c r="AS5" s="238" t="s">
        <v>275</v>
      </c>
      <c r="AT5" s="196"/>
      <c r="AU5" s="212"/>
      <c r="AV5" s="196" t="s">
        <v>281</v>
      </c>
      <c r="AW5" s="241" t="s">
        <v>282</v>
      </c>
      <c r="AX5" s="196" t="s">
        <v>283</v>
      </c>
      <c r="AY5" s="196" t="s">
        <v>284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79</v>
      </c>
      <c r="Y6" s="214" t="s">
        <v>80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39"/>
      <c r="AT6" s="196"/>
      <c r="AU6" s="212"/>
      <c r="AV6" s="196"/>
      <c r="AW6" s="241"/>
      <c r="AX6" s="196"/>
      <c r="AY6" s="196" t="s">
        <v>285</v>
      </c>
      <c r="AZ6" s="196" t="s">
        <v>286</v>
      </c>
      <c r="BA6" s="196" t="s">
        <v>273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252</v>
      </c>
      <c r="Z7" s="197" t="s">
        <v>253</v>
      </c>
      <c r="AA7" s="197" t="s">
        <v>254</v>
      </c>
      <c r="AB7" s="197" t="s">
        <v>255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0"/>
      <c r="AT7" s="196"/>
      <c r="AU7" s="213"/>
      <c r="AV7" s="196"/>
      <c r="AW7" s="241"/>
      <c r="AX7" s="196"/>
      <c r="AY7" s="196"/>
      <c r="AZ7" s="196"/>
      <c r="BA7" s="196"/>
      <c r="BB7" s="112"/>
    </row>
    <row r="8" spans="1:59" ht="10.5" customHeight="1">
      <c r="A8" s="164" t="s">
        <v>758</v>
      </c>
      <c r="B8" s="164" t="s">
        <v>760</v>
      </c>
      <c r="C8" s="164" t="s">
        <v>2178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3"/>
      <c r="BC8" s="244"/>
      <c r="BD8" s="244"/>
      <c r="BE8" s="244"/>
      <c r="BF8" s="244"/>
      <c r="BG8" s="244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3"/>
      <c r="BC9" s="244"/>
      <c r="BD9" s="244"/>
      <c r="BE9" s="244"/>
      <c r="BF9" s="244"/>
      <c r="BG9" s="244"/>
    </row>
    <row r="10" spans="1:59" ht="14.25" customHeight="1">
      <c r="A10" s="166"/>
      <c r="B10" s="172"/>
      <c r="C10" s="178" t="s">
        <v>2179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3"/>
      <c r="BC10" s="244"/>
      <c r="BD10" s="244"/>
      <c r="BE10" s="244"/>
      <c r="BF10" s="244"/>
      <c r="BG10" s="244"/>
    </row>
    <row r="11" spans="1:54" ht="12.75" customHeight="1" hidden="1">
      <c r="A11" s="167">
        <v>1</v>
      </c>
      <c r="B11" s="18">
        <v>115</v>
      </c>
      <c r="C11" s="179" t="s">
        <v>2190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22.5" customHeight="1" hidden="1">
      <c r="A12" s="167">
        <v>2</v>
      </c>
      <c r="B12" s="18" t="s">
        <v>778</v>
      </c>
      <c r="C12" s="128" t="s">
        <v>211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22.5" customHeight="1" hidden="1">
      <c r="A13" s="167">
        <v>3</v>
      </c>
      <c r="B13" s="18">
        <v>116</v>
      </c>
      <c r="C13" s="179" t="s">
        <v>212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22.5" customHeight="1" hidden="1">
      <c r="A14" s="167">
        <v>4</v>
      </c>
      <c r="B14" s="18">
        <v>117</v>
      </c>
      <c r="C14" s="180" t="s">
        <v>213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 hidden="1">
      <c r="A15" s="167">
        <v>5</v>
      </c>
      <c r="B15" s="18">
        <v>121</v>
      </c>
      <c r="C15" s="179" t="s">
        <v>2196</v>
      </c>
      <c r="D15" s="1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 hidden="1">
      <c r="A16" s="167">
        <v>6</v>
      </c>
      <c r="B16" s="18">
        <v>122</v>
      </c>
      <c r="C16" s="179" t="s">
        <v>2197</v>
      </c>
      <c r="D16" s="1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2230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22.5" customHeight="1" hidden="1">
      <c r="A18" s="167">
        <v>8</v>
      </c>
      <c r="B18" s="18" t="s">
        <v>203</v>
      </c>
      <c r="C18" s="179" t="s">
        <v>214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204</v>
      </c>
      <c r="C19" s="179" t="s">
        <v>215</v>
      </c>
      <c r="D19" s="179"/>
      <c r="E19" s="61">
        <v>1</v>
      </c>
      <c r="F19" s="61">
        <v>2</v>
      </c>
      <c r="G19" s="61">
        <v>3</v>
      </c>
      <c r="H19" s="61">
        <v>1</v>
      </c>
      <c r="I19" s="61">
        <v>1</v>
      </c>
      <c r="J19" s="61"/>
      <c r="K19" s="61">
        <v>1</v>
      </c>
      <c r="L19" s="61">
        <v>2</v>
      </c>
      <c r="M19" s="61">
        <v>1</v>
      </c>
      <c r="N19" s="61"/>
      <c r="O19" s="61"/>
      <c r="P19" s="61"/>
      <c r="Q19" s="61"/>
      <c r="R19" s="61"/>
      <c r="S19" s="61">
        <v>3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>
        <v>1</v>
      </c>
      <c r="AH19" s="61"/>
      <c r="AI19" s="61">
        <v>1</v>
      </c>
      <c r="AJ19" s="61"/>
      <c r="AK19" s="61"/>
      <c r="AL19" s="61"/>
      <c r="AM19" s="61"/>
      <c r="AN19" s="61"/>
      <c r="AO19" s="61">
        <v>2</v>
      </c>
      <c r="AP19" s="61">
        <v>1</v>
      </c>
      <c r="AQ19" s="61"/>
      <c r="AR19" s="61"/>
      <c r="AS19" s="61"/>
      <c r="AT19" s="61"/>
      <c r="AU19" s="61"/>
      <c r="AV19" s="61"/>
      <c r="AW19" s="61">
        <v>1</v>
      </c>
      <c r="AX19" s="61"/>
      <c r="AY19" s="61"/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216</v>
      </c>
      <c r="D20" s="179"/>
      <c r="E20" s="61">
        <v>1</v>
      </c>
      <c r="F20" s="61"/>
      <c r="G20" s="61">
        <v>1</v>
      </c>
      <c r="H20" s="61">
        <v>1</v>
      </c>
      <c r="I20" s="61"/>
      <c r="J20" s="61"/>
      <c r="K20" s="61"/>
      <c r="L20" s="61">
        <v>1</v>
      </c>
      <c r="M20" s="61"/>
      <c r="N20" s="61"/>
      <c r="O20" s="61"/>
      <c r="P20" s="61"/>
      <c r="Q20" s="61"/>
      <c r="R20" s="61"/>
      <c r="S20" s="61">
        <v>1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>
        <v>1</v>
      </c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217</v>
      </c>
      <c r="D21" s="179"/>
      <c r="E21" s="61"/>
      <c r="F21" s="61">
        <v>1</v>
      </c>
      <c r="G21" s="61">
        <v>1</v>
      </c>
      <c r="H21" s="61"/>
      <c r="I21" s="61">
        <v>1</v>
      </c>
      <c r="J21" s="61"/>
      <c r="K21" s="61"/>
      <c r="L21" s="61">
        <v>1</v>
      </c>
      <c r="M21" s="61"/>
      <c r="N21" s="61"/>
      <c r="O21" s="61"/>
      <c r="P21" s="61"/>
      <c r="Q21" s="61"/>
      <c r="R21" s="61"/>
      <c r="S21" s="61">
        <v>1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>
        <v>1</v>
      </c>
      <c r="AP21" s="61">
        <v>1</v>
      </c>
      <c r="AQ21" s="61"/>
      <c r="AR21" s="61"/>
      <c r="AS21" s="61"/>
      <c r="AT21" s="61"/>
      <c r="AU21" s="61"/>
      <c r="AV21" s="61"/>
      <c r="AW21" s="61">
        <v>1</v>
      </c>
      <c r="AX21" s="61"/>
      <c r="AY21" s="61"/>
      <c r="AZ21" s="61"/>
      <c r="BA21" s="61"/>
      <c r="BB21" s="112"/>
    </row>
    <row r="22" spans="1:54" ht="12.75" customHeight="1" hidden="1">
      <c r="A22" s="167">
        <v>12</v>
      </c>
      <c r="B22" s="18">
        <v>187</v>
      </c>
      <c r="C22" s="179" t="s">
        <v>218</v>
      </c>
      <c r="D22" s="17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2363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 hidden="1">
      <c r="A24" s="168">
        <v>14</v>
      </c>
      <c r="B24" s="7">
        <v>289</v>
      </c>
      <c r="C24" s="181" t="s">
        <v>353</v>
      </c>
      <c r="D24" s="19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112"/>
    </row>
    <row r="25" spans="1:54" ht="12.75" customHeight="1" hidden="1">
      <c r="A25" s="167">
        <v>15</v>
      </c>
      <c r="B25" s="18">
        <v>296</v>
      </c>
      <c r="C25" s="179" t="s">
        <v>361</v>
      </c>
      <c r="D25" s="17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 hidden="1">
      <c r="A26" s="167">
        <v>16</v>
      </c>
      <c r="B26" s="18" t="s">
        <v>205</v>
      </c>
      <c r="C26" s="179" t="s">
        <v>219</v>
      </c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112"/>
    </row>
    <row r="27" spans="1:53" ht="14.25" customHeight="1" hidden="1">
      <c r="A27" s="169"/>
      <c r="B27" s="173"/>
      <c r="C27" s="182" t="s">
        <v>535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22.5" customHeight="1" hidden="1">
      <c r="A28" s="167">
        <v>17</v>
      </c>
      <c r="B28" s="18" t="s">
        <v>206</v>
      </c>
      <c r="C28" s="183" t="s">
        <v>220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221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2190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22.5" customHeight="1" hidden="1">
      <c r="A31" s="167">
        <v>20</v>
      </c>
      <c r="B31" s="18">
        <v>95</v>
      </c>
      <c r="C31" s="179" t="s">
        <v>212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22.5" customHeight="1" hidden="1">
      <c r="A32" s="167">
        <v>21</v>
      </c>
      <c r="B32" s="18">
        <v>96</v>
      </c>
      <c r="C32" s="184" t="s">
        <v>213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33.75" customHeight="1" hidden="1">
      <c r="A33" s="167">
        <v>22</v>
      </c>
      <c r="B33" s="18" t="s">
        <v>207</v>
      </c>
      <c r="C33" s="183" t="s">
        <v>222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2196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2197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2230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22.5" customHeight="1" hidden="1">
      <c r="A37" s="167">
        <v>26</v>
      </c>
      <c r="B37" s="18" t="s">
        <v>208</v>
      </c>
      <c r="C37" s="183" t="s">
        <v>214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22.5" customHeight="1" hidden="1">
      <c r="A38" s="167">
        <v>27</v>
      </c>
      <c r="B38" s="18" t="s">
        <v>209</v>
      </c>
      <c r="C38" s="183" t="s">
        <v>223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224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225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226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361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22.5" customHeight="1" hidden="1">
      <c r="A43" s="167">
        <v>32</v>
      </c>
      <c r="B43" s="18" t="s">
        <v>210</v>
      </c>
      <c r="C43" s="183" t="s">
        <v>227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 hidden="1">
      <c r="A44" s="167">
        <v>33</v>
      </c>
      <c r="B44" s="22"/>
      <c r="C44" s="183" t="s">
        <v>228</v>
      </c>
      <c r="D44" s="18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12"/>
    </row>
    <row r="45" spans="1:54" ht="21.75" customHeight="1">
      <c r="A45" s="167">
        <v>34</v>
      </c>
      <c r="B45" s="22"/>
      <c r="C45" s="185" t="s">
        <v>20</v>
      </c>
      <c r="D45" s="193"/>
      <c r="E45" s="61">
        <f aca="true" t="shared" si="0" ref="E45:AJ45">SUM(E11,E13,E14,E15,E16,E17,E19,E23,E24,E25,E26,E28,E29,E30,E31,E32,E33,E34,E35,E36,E38,E42,E43,E44)</f>
        <v>1</v>
      </c>
      <c r="F45" s="61">
        <f t="shared" si="0"/>
        <v>2</v>
      </c>
      <c r="G45" s="61">
        <f t="shared" si="0"/>
        <v>3</v>
      </c>
      <c r="H45" s="61">
        <f t="shared" si="0"/>
        <v>1</v>
      </c>
      <c r="I45" s="61">
        <f t="shared" si="0"/>
        <v>1</v>
      </c>
      <c r="J45" s="61">
        <f t="shared" si="0"/>
        <v>0</v>
      </c>
      <c r="K45" s="61">
        <f t="shared" si="0"/>
        <v>1</v>
      </c>
      <c r="L45" s="61">
        <f t="shared" si="0"/>
        <v>2</v>
      </c>
      <c r="M45" s="61">
        <f t="shared" si="0"/>
        <v>1</v>
      </c>
      <c r="N45" s="61">
        <f t="shared" si="0"/>
        <v>0</v>
      </c>
      <c r="O45" s="61">
        <f t="shared" si="0"/>
        <v>0</v>
      </c>
      <c r="P45" s="61">
        <f t="shared" si="0"/>
        <v>0</v>
      </c>
      <c r="Q45" s="61">
        <f t="shared" si="0"/>
        <v>0</v>
      </c>
      <c r="R45" s="61">
        <f t="shared" si="0"/>
        <v>0</v>
      </c>
      <c r="S45" s="61">
        <f t="shared" si="0"/>
        <v>3</v>
      </c>
      <c r="T45" s="61">
        <f t="shared" si="0"/>
        <v>0</v>
      </c>
      <c r="U45" s="61">
        <f t="shared" si="0"/>
        <v>0</v>
      </c>
      <c r="V45" s="61">
        <f t="shared" si="0"/>
        <v>0</v>
      </c>
      <c r="W45" s="61">
        <f t="shared" si="0"/>
        <v>0</v>
      </c>
      <c r="X45" s="61">
        <f t="shared" si="0"/>
        <v>0</v>
      </c>
      <c r="Y45" s="61">
        <f t="shared" si="0"/>
        <v>0</v>
      </c>
      <c r="Z45" s="61">
        <f t="shared" si="0"/>
        <v>0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0</v>
      </c>
      <c r="AE45" s="61">
        <f t="shared" si="0"/>
        <v>0</v>
      </c>
      <c r="AF45" s="61">
        <f t="shared" si="0"/>
        <v>0</v>
      </c>
      <c r="AG45" s="61">
        <f t="shared" si="0"/>
        <v>1</v>
      </c>
      <c r="AH45" s="61">
        <f t="shared" si="0"/>
        <v>0</v>
      </c>
      <c r="AI45" s="61">
        <f t="shared" si="0"/>
        <v>1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0</v>
      </c>
      <c r="AM45" s="61">
        <f t="shared" si="1"/>
        <v>0</v>
      </c>
      <c r="AN45" s="61">
        <f t="shared" si="1"/>
        <v>0</v>
      </c>
      <c r="AO45" s="61">
        <f t="shared" si="1"/>
        <v>2</v>
      </c>
      <c r="AP45" s="61">
        <f t="shared" si="1"/>
        <v>1</v>
      </c>
      <c r="AQ45" s="61">
        <f t="shared" si="1"/>
        <v>0</v>
      </c>
      <c r="AR45" s="61">
        <f t="shared" si="1"/>
        <v>0</v>
      </c>
      <c r="AS45" s="61">
        <f t="shared" si="1"/>
        <v>0</v>
      </c>
      <c r="AT45" s="61">
        <f t="shared" si="1"/>
        <v>0</v>
      </c>
      <c r="AU45" s="61">
        <f t="shared" si="1"/>
        <v>0</v>
      </c>
      <c r="AV45" s="61">
        <f t="shared" si="1"/>
        <v>0</v>
      </c>
      <c r="AW45" s="61">
        <f t="shared" si="1"/>
        <v>1</v>
      </c>
      <c r="AX45" s="61">
        <f t="shared" si="1"/>
        <v>0</v>
      </c>
      <c r="AY45" s="61">
        <f t="shared" si="1"/>
        <v>0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23</v>
      </c>
      <c r="D46" s="183"/>
      <c r="E46" s="61"/>
      <c r="F46" s="61">
        <v>1</v>
      </c>
      <c r="G46" s="61">
        <v>1</v>
      </c>
      <c r="H46" s="61"/>
      <c r="I46" s="61"/>
      <c r="J46" s="61"/>
      <c r="K46" s="61">
        <v>1</v>
      </c>
      <c r="L46" s="61"/>
      <c r="M46" s="61">
        <v>1</v>
      </c>
      <c r="N46" s="61"/>
      <c r="O46" s="61"/>
      <c r="P46" s="61"/>
      <c r="Q46" s="61"/>
      <c r="R46" s="61"/>
      <c r="S46" s="61">
        <v>1</v>
      </c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>
        <v>1</v>
      </c>
      <c r="AH46" s="61"/>
      <c r="AI46" s="61">
        <v>1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12"/>
    </row>
    <row r="47" spans="1:54" ht="12.75" customHeight="1">
      <c r="A47" s="167">
        <v>36</v>
      </c>
      <c r="B47" s="22"/>
      <c r="C47" s="183" t="s">
        <v>24</v>
      </c>
      <c r="D47" s="18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259</v>
      </c>
      <c r="AE49" s="226"/>
      <c r="AF49" s="147" t="s">
        <v>36</v>
      </c>
      <c r="AG49" s="147"/>
      <c r="AH49" s="147"/>
      <c r="AI49" s="147"/>
      <c r="AJ49" s="147"/>
      <c r="AK49" s="230"/>
      <c r="AL49" s="138" t="s">
        <v>267</v>
      </c>
      <c r="AM49" s="138"/>
      <c r="AN49" s="231" t="s">
        <v>37</v>
      </c>
      <c r="AO49" s="231"/>
      <c r="AP49" s="231"/>
      <c r="AQ49" s="231"/>
      <c r="AR49" s="231"/>
      <c r="AS49" s="231"/>
      <c r="AT49" s="231"/>
      <c r="AU49" s="235"/>
      <c r="AV49" s="83"/>
      <c r="AW49" s="235"/>
      <c r="AX49" s="93"/>
      <c r="AY49" s="235"/>
      <c r="AZ49" s="242"/>
    </row>
    <row r="50" spans="30:52" ht="12.75" customHeight="1">
      <c r="AD50" s="101"/>
      <c r="AE50" s="101"/>
      <c r="AF50" s="100"/>
      <c r="AG50" s="228"/>
      <c r="AH50" s="228"/>
      <c r="AI50" s="228"/>
      <c r="AJ50" s="228"/>
      <c r="AK50" s="230"/>
      <c r="AL50" s="227"/>
      <c r="AM50" s="227"/>
      <c r="AN50" s="232" t="s">
        <v>269</v>
      </c>
      <c r="AO50" s="232"/>
      <c r="AP50" s="232"/>
      <c r="AQ50" s="232"/>
      <c r="AR50" s="236"/>
      <c r="AS50" s="236"/>
      <c r="AT50" s="236"/>
      <c r="AU50" s="235"/>
      <c r="AV50" s="83"/>
      <c r="AW50" s="235"/>
      <c r="AX50" s="93"/>
      <c r="AY50" s="235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5"/>
      <c r="AR51" s="235"/>
      <c r="AS51" s="235"/>
      <c r="AT51" s="235"/>
      <c r="AU51" s="235"/>
      <c r="AV51" s="83"/>
      <c r="AW51" s="235"/>
      <c r="AX51" s="93"/>
      <c r="AY51" s="235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264</v>
      </c>
      <c r="AJ52" s="227"/>
      <c r="AK52" s="144" t="s">
        <v>180</v>
      </c>
      <c r="AL52" s="144"/>
      <c r="AM52" s="227"/>
      <c r="AN52" s="227" t="s">
        <v>270</v>
      </c>
      <c r="AO52" s="64" t="s">
        <v>186</v>
      </c>
      <c r="AP52" s="64"/>
      <c r="AQ52" s="64"/>
      <c r="AR52" s="85"/>
      <c r="AS52" s="141" t="s">
        <v>276</v>
      </c>
      <c r="AT52" s="141"/>
      <c r="AU52" s="141"/>
      <c r="AV52" s="158" t="s">
        <v>195</v>
      </c>
      <c r="AW52" s="158"/>
      <c r="AX52" s="158"/>
      <c r="AY52" s="158"/>
      <c r="AZ52" s="158"/>
    </row>
    <row r="53" spans="5:52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  <c r="AZ53" s="108"/>
    </row>
  </sheetData>
  <mergeCells count="77"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K52:AL52"/>
    <mergeCell ref="H2:AB3"/>
    <mergeCell ref="S5:S7"/>
    <mergeCell ref="U5:U7"/>
    <mergeCell ref="X5:AB5"/>
    <mergeCell ref="W5:W7"/>
    <mergeCell ref="K5:K7"/>
    <mergeCell ref="I4:K4"/>
    <mergeCell ref="G4:G7"/>
    <mergeCell ref="E2:G3"/>
    <mergeCell ref="Y6:AB6"/>
    <mergeCell ref="N4:N7"/>
    <mergeCell ref="P4:P7"/>
    <mergeCell ref="Q4:U4"/>
    <mergeCell ref="T5:T7"/>
    <mergeCell ref="V4:AB4"/>
    <mergeCell ref="X6:X7"/>
    <mergeCell ref="AT2:BA3"/>
    <mergeCell ref="AY5:BA5"/>
    <mergeCell ref="AC3:AN3"/>
    <mergeCell ref="AO3:AQ3"/>
    <mergeCell ref="AE5:AE7"/>
    <mergeCell ref="AL4:AL7"/>
    <mergeCell ref="AC4:AI4"/>
    <mergeCell ref="AF5:AF7"/>
    <mergeCell ref="BA6:BA7"/>
    <mergeCell ref="AJ4:AJ7"/>
    <mergeCell ref="AZ6:AZ7"/>
    <mergeCell ref="AU4:AU7"/>
    <mergeCell ref="AW5:AW7"/>
    <mergeCell ref="AS5:AS7"/>
    <mergeCell ref="AV5:AV7"/>
    <mergeCell ref="AQ5:AQ7"/>
    <mergeCell ref="AP4:AQ4"/>
    <mergeCell ref="AN4:AN7"/>
    <mergeCell ref="AH5:AH7"/>
    <mergeCell ref="AI5:AI7"/>
    <mergeCell ref="AM4:AM7"/>
    <mergeCell ref="AO4:AO7"/>
    <mergeCell ref="B1:T1"/>
    <mergeCell ref="L4:L7"/>
    <mergeCell ref="M4:M7"/>
    <mergeCell ref="AD5:AD7"/>
    <mergeCell ref="H4:H7"/>
    <mergeCell ref="V5:V7"/>
    <mergeCell ref="AC2:AS2"/>
    <mergeCell ref="AC5:AC7"/>
    <mergeCell ref="J5:J7"/>
    <mergeCell ref="Q5:Q7"/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R3:AS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&amp;L05B38B3B&amp;CФорма № 6-8_167_2.14, Підрозділ: Рожищенський районний суд Волинської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303</v>
      </c>
    </row>
    <row r="3" ht="18.75" customHeight="1">
      <c r="E3" s="283" t="s">
        <v>304</v>
      </c>
    </row>
    <row r="4" ht="18.75" customHeight="1">
      <c r="E4" s="283" t="s">
        <v>305</v>
      </c>
    </row>
    <row r="5" spans="1:8" ht="18.75" customHeight="1">
      <c r="A5" s="245" t="s">
        <v>287</v>
      </c>
      <c r="B5" s="245"/>
      <c r="C5" s="245"/>
      <c r="D5" s="245"/>
      <c r="E5" s="245"/>
      <c r="F5" s="245"/>
      <c r="G5" s="245"/>
      <c r="H5" s="245"/>
    </row>
    <row r="6" spans="2:8" ht="18.75" customHeight="1">
      <c r="B6" s="245" t="s">
        <v>288</v>
      </c>
      <c r="C6" s="245"/>
      <c r="D6" s="245"/>
      <c r="E6" s="245"/>
      <c r="F6" s="245"/>
      <c r="G6" s="245"/>
      <c r="H6" s="245"/>
    </row>
    <row r="8" spans="4:8" ht="18.75" customHeight="1">
      <c r="D8" s="276" t="s">
        <v>300</v>
      </c>
      <c r="E8" s="284" t="s">
        <v>306</v>
      </c>
      <c r="F8" s="284"/>
      <c r="G8" s="284"/>
      <c r="H8" s="284"/>
    </row>
    <row r="9" spans="5:8" ht="12.75" customHeight="1">
      <c r="E9" s="285" t="s">
        <v>307</v>
      </c>
      <c r="F9" s="247"/>
      <c r="G9" s="247"/>
      <c r="H9" s="247"/>
    </row>
    <row r="10" spans="2:5" ht="12.75" customHeight="1">
      <c r="B10" s="248"/>
      <c r="C10" s="248"/>
      <c r="D10" s="248"/>
      <c r="E10" s="248"/>
    </row>
    <row r="11" spans="1:6" ht="12.75" customHeight="1">
      <c r="A11" s="246"/>
      <c r="B11" s="249" t="s">
        <v>289</v>
      </c>
      <c r="C11" s="249"/>
      <c r="D11" s="249"/>
      <c r="E11" s="249" t="s">
        <v>308</v>
      </c>
      <c r="F11" s="258"/>
    </row>
    <row r="12" spans="1:8" ht="12.75" customHeight="1">
      <c r="A12" s="246"/>
      <c r="B12" s="249"/>
      <c r="C12" s="249"/>
      <c r="D12" s="249"/>
      <c r="E12" s="249"/>
      <c r="F12" s="294" t="s">
        <v>312</v>
      </c>
      <c r="G12" s="296"/>
      <c r="H12" s="296"/>
    </row>
    <row r="13" spans="1:7" ht="52.5" customHeight="1">
      <c r="A13" s="246"/>
      <c r="B13" s="250" t="s">
        <v>290</v>
      </c>
      <c r="C13" s="266"/>
      <c r="D13" s="277"/>
      <c r="E13" s="286" t="s">
        <v>309</v>
      </c>
      <c r="F13" s="258"/>
      <c r="G13" s="297" t="s">
        <v>317</v>
      </c>
    </row>
    <row r="14" spans="1:6" ht="12.75" customHeight="1">
      <c r="A14" s="246"/>
      <c r="B14" s="251" t="s">
        <v>291</v>
      </c>
      <c r="C14" s="267"/>
      <c r="D14" s="278"/>
      <c r="E14" s="287" t="s">
        <v>310</v>
      </c>
      <c r="F14" s="258"/>
    </row>
    <row r="15" spans="1:6" ht="12.75" customHeight="1">
      <c r="A15" s="246"/>
      <c r="B15" s="252"/>
      <c r="C15" s="268"/>
      <c r="D15" s="279"/>
      <c r="E15" s="287"/>
      <c r="F15" s="258"/>
    </row>
    <row r="16" spans="1:8" ht="12.75" customHeight="1">
      <c r="A16" s="246"/>
      <c r="B16" s="252"/>
      <c r="C16" s="268"/>
      <c r="D16" s="279"/>
      <c r="E16" s="287"/>
      <c r="F16" s="294" t="s">
        <v>313</v>
      </c>
      <c r="G16" s="296"/>
      <c r="H16" s="296"/>
    </row>
    <row r="17" spans="1:8" ht="22.5" customHeight="1">
      <c r="A17" s="246"/>
      <c r="B17" s="253"/>
      <c r="C17" s="269"/>
      <c r="D17" s="280"/>
      <c r="E17" s="287"/>
      <c r="F17" s="294" t="s">
        <v>314</v>
      </c>
      <c r="G17" s="296"/>
      <c r="H17" s="296"/>
    </row>
    <row r="18" spans="1:8" ht="12.75" customHeight="1">
      <c r="A18" s="246"/>
      <c r="B18" s="251" t="s">
        <v>292</v>
      </c>
      <c r="C18" s="267"/>
      <c r="D18" s="278"/>
      <c r="E18" s="288" t="s">
        <v>311</v>
      </c>
      <c r="F18" s="294" t="s">
        <v>315</v>
      </c>
      <c r="G18" s="296"/>
      <c r="H18" s="296"/>
    </row>
    <row r="19" spans="1:8" ht="12.75" customHeight="1">
      <c r="A19" s="246"/>
      <c r="B19" s="252"/>
      <c r="C19" s="268"/>
      <c r="D19" s="279"/>
      <c r="E19" s="289"/>
      <c r="F19" s="294" t="s">
        <v>316</v>
      </c>
      <c r="G19" s="296"/>
      <c r="H19" s="296"/>
    </row>
    <row r="20" spans="1:8" ht="11.25" customHeight="1">
      <c r="A20" s="246"/>
      <c r="B20" s="253"/>
      <c r="C20" s="269"/>
      <c r="D20" s="280"/>
      <c r="E20" s="290"/>
      <c r="F20" s="294"/>
      <c r="G20" s="296"/>
      <c r="H20" s="296"/>
    </row>
    <row r="21" spans="1:8" ht="11.25" customHeight="1">
      <c r="A21" s="247"/>
      <c r="B21" s="254"/>
      <c r="C21" s="254"/>
      <c r="D21" s="254"/>
      <c r="E21" s="291"/>
      <c r="F21" s="133"/>
      <c r="G21" s="133"/>
      <c r="H21" s="133"/>
    </row>
    <row r="22" spans="1:8" ht="12.75" customHeight="1">
      <c r="A22" s="247"/>
      <c r="B22" s="255"/>
      <c r="C22" s="255"/>
      <c r="D22" s="255"/>
      <c r="E22" s="292"/>
      <c r="F22" s="133"/>
      <c r="G22" s="133"/>
      <c r="H22" s="133"/>
    </row>
    <row r="23" spans="1:8" ht="12.75" customHeight="1">
      <c r="A23" s="247"/>
      <c r="B23" s="255"/>
      <c r="C23" s="255"/>
      <c r="D23" s="255"/>
      <c r="E23" s="292"/>
      <c r="F23" s="133"/>
      <c r="G23" s="133"/>
      <c r="H23" s="133"/>
    </row>
    <row r="24" spans="1:8" ht="12.75" customHeight="1">
      <c r="A24" s="247"/>
      <c r="B24" s="255"/>
      <c r="C24" s="255"/>
      <c r="D24" s="255"/>
      <c r="E24" s="292"/>
      <c r="F24" s="133"/>
      <c r="G24" s="133"/>
      <c r="H24" s="133"/>
    </row>
    <row r="25" spans="1:8" ht="12.75" customHeight="1">
      <c r="A25" s="247"/>
      <c r="B25" s="255"/>
      <c r="C25" s="255"/>
      <c r="D25" s="255"/>
      <c r="E25" s="292"/>
      <c r="F25" s="133"/>
      <c r="G25" s="133"/>
      <c r="H25" s="133"/>
    </row>
    <row r="26" spans="1:8" ht="12.75" customHeight="1">
      <c r="A26" s="247"/>
      <c r="B26" s="255"/>
      <c r="C26" s="255"/>
      <c r="D26" s="255"/>
      <c r="E26" s="292"/>
      <c r="F26" s="133"/>
      <c r="G26" s="133"/>
      <c r="H26" s="133"/>
    </row>
    <row r="27" spans="1:8" ht="12.75" customHeight="1">
      <c r="A27" s="247"/>
      <c r="B27" s="255"/>
      <c r="C27" s="255"/>
      <c r="D27" s="255"/>
      <c r="E27" s="292"/>
      <c r="F27" s="133"/>
      <c r="G27" s="133"/>
      <c r="H27" s="133"/>
    </row>
    <row r="28" spans="1:8" ht="12.75" customHeight="1">
      <c r="A28" s="247"/>
      <c r="B28" s="255"/>
      <c r="C28" s="255"/>
      <c r="D28" s="255"/>
      <c r="E28" s="292"/>
      <c r="F28" s="133"/>
      <c r="G28" s="133"/>
      <c r="H28" s="133"/>
    </row>
    <row r="29" spans="1:8" ht="12.75" customHeight="1">
      <c r="A29" s="247"/>
      <c r="B29" s="255"/>
      <c r="C29" s="255"/>
      <c r="D29" s="255"/>
      <c r="E29" s="292"/>
      <c r="F29" s="133"/>
      <c r="G29" s="133"/>
      <c r="H29" s="133"/>
    </row>
    <row r="30" spans="1:8" ht="12.75" customHeight="1">
      <c r="A30" s="247"/>
      <c r="B30" s="255"/>
      <c r="C30" s="255"/>
      <c r="D30" s="255"/>
      <c r="E30" s="292"/>
      <c r="F30" s="133"/>
      <c r="G30" s="133"/>
      <c r="H30" s="133"/>
    </row>
    <row r="31" spans="1:8" ht="12.75" customHeight="1">
      <c r="A31" s="247"/>
      <c r="B31" s="256"/>
      <c r="C31" s="256"/>
      <c r="D31" s="256"/>
      <c r="E31" s="293"/>
      <c r="F31" s="295"/>
      <c r="G31" s="295"/>
      <c r="H31" s="295"/>
    </row>
    <row r="32" spans="1:9" ht="12.75" customHeight="1">
      <c r="A32" s="246"/>
      <c r="B32" s="257" t="s">
        <v>293</v>
      </c>
      <c r="C32" s="270"/>
      <c r="D32" s="265"/>
      <c r="E32" s="265"/>
      <c r="F32" s="265"/>
      <c r="G32" s="265"/>
      <c r="H32" s="298"/>
      <c r="I32" s="258"/>
    </row>
    <row r="33" spans="1:9" ht="12.75" customHeight="1">
      <c r="A33" s="246"/>
      <c r="B33" s="258"/>
      <c r="C33" s="247"/>
      <c r="D33" s="247"/>
      <c r="E33" s="247"/>
      <c r="F33" s="247"/>
      <c r="G33" s="247"/>
      <c r="H33" s="246"/>
      <c r="I33" s="258"/>
    </row>
    <row r="34" spans="1:9" ht="12.75" customHeight="1">
      <c r="A34" s="246"/>
      <c r="B34" s="259" t="s">
        <v>294</v>
      </c>
      <c r="C34" s="271"/>
      <c r="D34" s="272" t="s">
        <v>301</v>
      </c>
      <c r="E34" s="272"/>
      <c r="F34" s="272"/>
      <c r="G34" s="272"/>
      <c r="H34" s="299"/>
      <c r="I34" s="258"/>
    </row>
    <row r="35" spans="1:9" ht="12.75" customHeight="1">
      <c r="A35" s="246"/>
      <c r="B35" s="258"/>
      <c r="C35" s="247"/>
      <c r="D35" s="265"/>
      <c r="E35" s="265"/>
      <c r="F35" s="265"/>
      <c r="G35" s="265"/>
      <c r="H35" s="298"/>
      <c r="I35" s="258"/>
    </row>
    <row r="36" spans="1:9" ht="12.75" customHeight="1">
      <c r="A36" s="246"/>
      <c r="B36" s="258" t="s">
        <v>295</v>
      </c>
      <c r="C36" s="247"/>
      <c r="D36" s="281" t="s">
        <v>302</v>
      </c>
      <c r="E36" s="272"/>
      <c r="F36" s="272"/>
      <c r="G36" s="272"/>
      <c r="H36" s="299"/>
      <c r="I36" s="258"/>
    </row>
    <row r="37" spans="1:9" ht="12.75" customHeight="1">
      <c r="A37" s="246"/>
      <c r="B37" s="260" t="s">
        <v>296</v>
      </c>
      <c r="C37" s="272"/>
      <c r="D37" s="273"/>
      <c r="E37" s="273"/>
      <c r="F37" s="273"/>
      <c r="G37" s="273"/>
      <c r="H37" s="300"/>
      <c r="I37" s="258"/>
    </row>
    <row r="38" spans="1:9" ht="12.75" customHeight="1">
      <c r="A38" s="246"/>
      <c r="B38" s="261" t="s">
        <v>297</v>
      </c>
      <c r="C38" s="273"/>
      <c r="D38" s="273"/>
      <c r="E38" s="273"/>
      <c r="F38" s="273"/>
      <c r="G38" s="273"/>
      <c r="H38" s="300"/>
      <c r="I38" s="258"/>
    </row>
    <row r="39" spans="1:9" ht="12.75" customHeight="1">
      <c r="A39" s="246"/>
      <c r="B39" s="262" t="s">
        <v>298</v>
      </c>
      <c r="C39" s="274"/>
      <c r="D39" s="274"/>
      <c r="E39" s="274"/>
      <c r="F39" s="274"/>
      <c r="G39" s="274"/>
      <c r="H39" s="301"/>
      <c r="I39" s="258"/>
    </row>
    <row r="40" spans="1:9" ht="12.75" customHeight="1">
      <c r="A40" s="246"/>
      <c r="B40" s="259">
        <v>4</v>
      </c>
      <c r="C40" s="271"/>
      <c r="D40" s="271"/>
      <c r="E40" s="271"/>
      <c r="F40" s="271"/>
      <c r="G40" s="271"/>
      <c r="H40" s="302"/>
      <c r="I40" s="258"/>
    </row>
    <row r="41" spans="1:9" ht="12.75" customHeight="1">
      <c r="A41" s="246"/>
      <c r="B41" s="263"/>
      <c r="C41" s="275"/>
      <c r="D41" s="275"/>
      <c r="E41" s="275"/>
      <c r="F41" s="275"/>
      <c r="G41" s="275"/>
      <c r="H41" s="303"/>
      <c r="I41" s="258"/>
    </row>
    <row r="42" spans="1:9" ht="12.75" customHeight="1">
      <c r="A42" s="246"/>
      <c r="B42" s="262" t="s">
        <v>299</v>
      </c>
      <c r="C42" s="274"/>
      <c r="D42" s="274"/>
      <c r="E42" s="274"/>
      <c r="F42" s="274"/>
      <c r="G42" s="274"/>
      <c r="H42" s="301"/>
      <c r="I42" s="258"/>
    </row>
    <row r="43" spans="1:9" ht="12.75" customHeight="1">
      <c r="A43" s="246"/>
      <c r="B43" s="264"/>
      <c r="C43" s="248"/>
      <c r="D43" s="248"/>
      <c r="E43" s="248"/>
      <c r="F43" s="248"/>
      <c r="G43" s="248"/>
      <c r="H43" s="304"/>
      <c r="I43" s="258"/>
    </row>
    <row r="44" spans="2:8" ht="12.75" customHeight="1">
      <c r="B44" s="265"/>
      <c r="C44" s="265"/>
      <c r="D44" s="265"/>
      <c r="E44" s="265"/>
      <c r="F44" s="265"/>
      <c r="G44" s="265"/>
      <c r="H44" s="26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&amp;L05B38B3B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303</v>
      </c>
    </row>
    <row r="3" spans="2:8" ht="18.75" customHeight="1">
      <c r="B3" s="245" t="s">
        <v>318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300</v>
      </c>
      <c r="E5" s="284" t="s">
        <v>306</v>
      </c>
      <c r="F5" s="284"/>
      <c r="G5" s="284"/>
      <c r="H5" s="284"/>
    </row>
    <row r="6" spans="5:8" ht="12.75" customHeight="1">
      <c r="E6" s="285" t="s">
        <v>307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289</v>
      </c>
      <c r="C8" s="249"/>
      <c r="D8" s="249"/>
      <c r="E8" s="249" t="s">
        <v>308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319</v>
      </c>
      <c r="G9" s="306"/>
      <c r="H9" s="306"/>
    </row>
    <row r="10" spans="1:7" ht="52.5" customHeight="1">
      <c r="A10" s="246"/>
      <c r="B10" s="250" t="s">
        <v>290</v>
      </c>
      <c r="C10" s="266"/>
      <c r="D10" s="277"/>
      <c r="E10" s="286" t="s">
        <v>309</v>
      </c>
      <c r="F10" s="258"/>
      <c r="G10" s="297" t="s">
        <v>317</v>
      </c>
    </row>
    <row r="11" spans="1:6" ht="12.75" customHeight="1">
      <c r="A11" s="246"/>
      <c r="B11" s="251" t="s">
        <v>291</v>
      </c>
      <c r="C11" s="267"/>
      <c r="D11" s="278"/>
      <c r="E11" s="287" t="s">
        <v>310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313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314</v>
      </c>
      <c r="G14" s="296"/>
      <c r="H14" s="296"/>
    </row>
    <row r="15" spans="1:8" ht="12.75" customHeight="1">
      <c r="A15" s="246"/>
      <c r="B15" s="251" t="s">
        <v>292</v>
      </c>
      <c r="C15" s="267"/>
      <c r="D15" s="278"/>
      <c r="E15" s="288" t="s">
        <v>311</v>
      </c>
      <c r="F15" s="294" t="s">
        <v>315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316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1:8" ht="12.75">
      <c r="A27" s="247"/>
      <c r="B27" s="255"/>
      <c r="C27" s="255"/>
      <c r="D27" s="255"/>
      <c r="E27" s="292"/>
      <c r="F27" s="133"/>
      <c r="G27" s="133"/>
      <c r="H27" s="133"/>
    </row>
    <row r="28" spans="1:8" ht="12.75">
      <c r="A28" s="247"/>
      <c r="B28" s="255"/>
      <c r="C28" s="255"/>
      <c r="D28" s="255"/>
      <c r="E28" s="292"/>
      <c r="F28" s="133"/>
      <c r="G28" s="133"/>
      <c r="H28" s="133"/>
    </row>
    <row r="29" spans="2:8" ht="12" customHeight="1">
      <c r="B29" s="248"/>
      <c r="C29" s="248"/>
      <c r="D29" s="248"/>
      <c r="E29" s="248"/>
      <c r="F29" s="248"/>
      <c r="G29" s="248"/>
      <c r="H29" s="248"/>
    </row>
    <row r="30" spans="1:9" ht="12.75" customHeight="1">
      <c r="A30" s="246"/>
      <c r="B30" s="257" t="s">
        <v>293</v>
      </c>
      <c r="C30" s="270"/>
      <c r="D30" s="265"/>
      <c r="E30" s="265"/>
      <c r="F30" s="265"/>
      <c r="G30" s="265"/>
      <c r="H30" s="298"/>
      <c r="I30" s="258"/>
    </row>
    <row r="31" spans="1:9" ht="12.75" customHeight="1">
      <c r="A31" s="246"/>
      <c r="B31" s="258"/>
      <c r="C31" s="247"/>
      <c r="D31" s="247"/>
      <c r="E31" s="247"/>
      <c r="F31" s="247"/>
      <c r="G31" s="247"/>
      <c r="H31" s="246"/>
      <c r="I31" s="258"/>
    </row>
    <row r="32" spans="1:9" ht="12.75" customHeight="1">
      <c r="A32" s="246"/>
      <c r="B32" s="259" t="s">
        <v>294</v>
      </c>
      <c r="C32" s="271"/>
      <c r="D32" s="272" t="s">
        <v>301</v>
      </c>
      <c r="E32" s="272"/>
      <c r="F32" s="272"/>
      <c r="G32" s="272"/>
      <c r="H32" s="299"/>
      <c r="I32" s="258"/>
    </row>
    <row r="33" spans="1:9" ht="12.75" customHeight="1">
      <c r="A33" s="246"/>
      <c r="B33" s="258"/>
      <c r="C33" s="247"/>
      <c r="D33" s="265"/>
      <c r="E33" s="265"/>
      <c r="F33" s="265"/>
      <c r="G33" s="265"/>
      <c r="H33" s="298"/>
      <c r="I33" s="258"/>
    </row>
    <row r="34" spans="1:9" ht="12.75" customHeight="1">
      <c r="A34" s="246"/>
      <c r="B34" s="258" t="s">
        <v>295</v>
      </c>
      <c r="C34" s="247"/>
      <c r="D34" s="281" t="s">
        <v>302</v>
      </c>
      <c r="E34" s="272"/>
      <c r="F34" s="272"/>
      <c r="G34" s="272"/>
      <c r="H34" s="299"/>
      <c r="I34" s="258"/>
    </row>
    <row r="35" spans="1:9" ht="12.75" customHeight="1">
      <c r="A35" s="246"/>
      <c r="B35" s="260" t="s">
        <v>296</v>
      </c>
      <c r="C35" s="272"/>
      <c r="D35" s="273"/>
      <c r="E35" s="273"/>
      <c r="F35" s="273"/>
      <c r="G35" s="273"/>
      <c r="H35" s="300"/>
      <c r="I35" s="258"/>
    </row>
    <row r="36" spans="1:9" ht="12.75" customHeight="1">
      <c r="A36" s="246"/>
      <c r="B36" s="261" t="s">
        <v>297</v>
      </c>
      <c r="C36" s="273"/>
      <c r="D36" s="273"/>
      <c r="E36" s="273"/>
      <c r="F36" s="273"/>
      <c r="G36" s="273"/>
      <c r="H36" s="300"/>
      <c r="I36" s="258"/>
    </row>
    <row r="37" spans="1:9" ht="12.75" customHeight="1">
      <c r="A37" s="246"/>
      <c r="B37" s="262" t="s">
        <v>298</v>
      </c>
      <c r="C37" s="274"/>
      <c r="D37" s="274"/>
      <c r="E37" s="274"/>
      <c r="F37" s="274"/>
      <c r="G37" s="274"/>
      <c r="H37" s="301"/>
      <c r="I37" s="258"/>
    </row>
    <row r="38" spans="1:9" ht="12.75" customHeight="1">
      <c r="A38" s="246"/>
      <c r="B38" s="259">
        <v>4</v>
      </c>
      <c r="C38" s="271"/>
      <c r="D38" s="271"/>
      <c r="E38" s="271"/>
      <c r="F38" s="271"/>
      <c r="G38" s="271"/>
      <c r="H38" s="302"/>
      <c r="I38" s="258"/>
    </row>
    <row r="39" spans="1:9" ht="12.75" customHeight="1">
      <c r="A39" s="246"/>
      <c r="B39" s="263"/>
      <c r="C39" s="275"/>
      <c r="D39" s="275"/>
      <c r="E39" s="275"/>
      <c r="F39" s="275"/>
      <c r="G39" s="275"/>
      <c r="H39" s="303"/>
      <c r="I39" s="258"/>
    </row>
    <row r="40" spans="1:9" ht="12.75" customHeight="1">
      <c r="A40" s="246"/>
      <c r="B40" s="262" t="s">
        <v>299</v>
      </c>
      <c r="C40" s="274"/>
      <c r="D40" s="274"/>
      <c r="E40" s="274"/>
      <c r="F40" s="274"/>
      <c r="G40" s="274"/>
      <c r="H40" s="301"/>
      <c r="I40" s="258"/>
    </row>
    <row r="41" spans="1:9" ht="12.75" customHeight="1">
      <c r="A41" s="246"/>
      <c r="B41" s="264"/>
      <c r="C41" s="248"/>
      <c r="D41" s="248"/>
      <c r="E41" s="248"/>
      <c r="F41" s="248"/>
      <c r="G41" s="248"/>
      <c r="H41" s="304"/>
      <c r="I41" s="258"/>
    </row>
    <row r="42" spans="2:8" ht="12.75" customHeight="1">
      <c r="B42" s="265"/>
      <c r="C42" s="265"/>
      <c r="D42" s="265"/>
      <c r="E42" s="265"/>
      <c r="F42" s="265"/>
      <c r="G42" s="265"/>
      <c r="H42" s="26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&amp;L05B38B3B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2" t="s">
        <v>303</v>
      </c>
    </row>
    <row r="3" spans="2:8" ht="18.75" customHeight="1">
      <c r="B3" s="245" t="s">
        <v>320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300</v>
      </c>
      <c r="E5" s="284" t="s">
        <v>306</v>
      </c>
      <c r="F5" s="284"/>
      <c r="G5" s="284"/>
      <c r="H5" s="284"/>
    </row>
    <row r="6" spans="5:8" ht="12.75" customHeight="1">
      <c r="E6" s="285" t="s">
        <v>307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289</v>
      </c>
      <c r="C8" s="249"/>
      <c r="D8" s="249"/>
      <c r="E8" s="249" t="s">
        <v>308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321</v>
      </c>
      <c r="G9" s="306"/>
      <c r="H9" s="306"/>
    </row>
    <row r="10" spans="1:7" ht="53.25" customHeight="1">
      <c r="A10" s="246"/>
      <c r="B10" s="250" t="s">
        <v>290</v>
      </c>
      <c r="C10" s="266"/>
      <c r="D10" s="277"/>
      <c r="E10" s="286" t="s">
        <v>309</v>
      </c>
      <c r="F10" s="258"/>
      <c r="G10" s="297" t="s">
        <v>317</v>
      </c>
    </row>
    <row r="11" spans="1:6" ht="12.75" customHeight="1">
      <c r="A11" s="246"/>
      <c r="B11" s="251" t="s">
        <v>291</v>
      </c>
      <c r="C11" s="267"/>
      <c r="D11" s="278"/>
      <c r="E11" s="287" t="s">
        <v>310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313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314</v>
      </c>
      <c r="G14" s="296"/>
      <c r="H14" s="296"/>
    </row>
    <row r="15" spans="1:8" ht="12.75" customHeight="1">
      <c r="A15" s="246"/>
      <c r="B15" s="251" t="s">
        <v>292</v>
      </c>
      <c r="C15" s="267"/>
      <c r="D15" s="278"/>
      <c r="E15" s="288" t="s">
        <v>311</v>
      </c>
      <c r="F15" s="294" t="s">
        <v>315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316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3"/>
      <c r="G18" s="133"/>
      <c r="H18" s="133"/>
    </row>
    <row r="19" spans="1:8" ht="12.75">
      <c r="A19" s="247"/>
      <c r="B19" s="255"/>
      <c r="C19" s="255"/>
      <c r="D19" s="255"/>
      <c r="E19" s="292"/>
      <c r="F19" s="133"/>
      <c r="G19" s="133"/>
      <c r="H19" s="133"/>
    </row>
    <row r="20" spans="1:8" ht="12.75">
      <c r="A20" s="247"/>
      <c r="B20" s="255"/>
      <c r="C20" s="255"/>
      <c r="D20" s="255"/>
      <c r="E20" s="292"/>
      <c r="F20" s="133"/>
      <c r="G20" s="133"/>
      <c r="H20" s="133"/>
    </row>
    <row r="21" spans="1:8" ht="12.75">
      <c r="A21" s="247"/>
      <c r="B21" s="255"/>
      <c r="C21" s="255"/>
      <c r="D21" s="255"/>
      <c r="E21" s="292"/>
      <c r="F21" s="133"/>
      <c r="G21" s="133"/>
      <c r="H21" s="133"/>
    </row>
    <row r="22" spans="1:8" ht="12.75">
      <c r="A22" s="247"/>
      <c r="B22" s="255"/>
      <c r="C22" s="255"/>
      <c r="D22" s="255"/>
      <c r="E22" s="292"/>
      <c r="F22" s="133"/>
      <c r="G22" s="133"/>
      <c r="H22" s="133"/>
    </row>
    <row r="23" spans="1:8" ht="12.75">
      <c r="A23" s="247"/>
      <c r="B23" s="255"/>
      <c r="C23" s="255"/>
      <c r="D23" s="255"/>
      <c r="E23" s="292"/>
      <c r="F23" s="133"/>
      <c r="G23" s="133"/>
      <c r="H23" s="133"/>
    </row>
    <row r="24" spans="1:8" ht="12.75">
      <c r="A24" s="247"/>
      <c r="B24" s="255"/>
      <c r="C24" s="255"/>
      <c r="D24" s="255"/>
      <c r="E24" s="292"/>
      <c r="F24" s="133"/>
      <c r="G24" s="133"/>
      <c r="H24" s="133"/>
    </row>
    <row r="25" spans="1:8" ht="12.75">
      <c r="A25" s="247"/>
      <c r="B25" s="255"/>
      <c r="C25" s="255"/>
      <c r="D25" s="255"/>
      <c r="E25" s="292"/>
      <c r="F25" s="133"/>
      <c r="G25" s="133"/>
      <c r="H25" s="133"/>
    </row>
    <row r="26" spans="1:8" ht="12.75">
      <c r="A26" s="247"/>
      <c r="B26" s="255"/>
      <c r="C26" s="255"/>
      <c r="D26" s="255"/>
      <c r="E26" s="292"/>
      <c r="F26" s="133"/>
      <c r="G26" s="133"/>
      <c r="H26" s="133"/>
    </row>
    <row r="27" spans="2:8" ht="12.75">
      <c r="B27" s="248"/>
      <c r="C27" s="248"/>
      <c r="D27" s="248"/>
      <c r="E27" s="248"/>
      <c r="F27" s="248"/>
      <c r="G27" s="248"/>
      <c r="H27" s="248"/>
    </row>
    <row r="28" spans="1:9" ht="12.75" customHeight="1">
      <c r="A28" s="246"/>
      <c r="B28" s="257" t="s">
        <v>293</v>
      </c>
      <c r="C28" s="270"/>
      <c r="D28" s="265"/>
      <c r="E28" s="265"/>
      <c r="F28" s="265"/>
      <c r="G28" s="265"/>
      <c r="H28" s="298"/>
      <c r="I28" s="258"/>
    </row>
    <row r="29" spans="1:9" ht="12.75" customHeight="1">
      <c r="A29" s="246"/>
      <c r="B29" s="258"/>
      <c r="C29" s="247"/>
      <c r="D29" s="247"/>
      <c r="E29" s="247"/>
      <c r="F29" s="247"/>
      <c r="G29" s="247"/>
      <c r="H29" s="246"/>
      <c r="I29" s="258"/>
    </row>
    <row r="30" spans="1:9" ht="12.75" customHeight="1">
      <c r="A30" s="246"/>
      <c r="B30" s="259" t="s">
        <v>294</v>
      </c>
      <c r="C30" s="271"/>
      <c r="D30" s="272" t="s">
        <v>301</v>
      </c>
      <c r="E30" s="272"/>
      <c r="F30" s="272"/>
      <c r="G30" s="272"/>
      <c r="H30" s="299"/>
      <c r="I30" s="258"/>
    </row>
    <row r="31" spans="1:9" ht="12.75" customHeight="1">
      <c r="A31" s="246"/>
      <c r="B31" s="258"/>
      <c r="C31" s="247"/>
      <c r="D31" s="265"/>
      <c r="E31" s="265"/>
      <c r="F31" s="265"/>
      <c r="G31" s="265"/>
      <c r="H31" s="298"/>
      <c r="I31" s="258"/>
    </row>
    <row r="32" spans="1:9" ht="12.75" customHeight="1">
      <c r="A32" s="246"/>
      <c r="B32" s="258" t="s">
        <v>295</v>
      </c>
      <c r="C32" s="247"/>
      <c r="D32" s="281" t="s">
        <v>302</v>
      </c>
      <c r="E32" s="272"/>
      <c r="F32" s="272"/>
      <c r="G32" s="272"/>
      <c r="H32" s="299"/>
      <c r="I32" s="258"/>
    </row>
    <row r="33" spans="1:9" ht="12.75" customHeight="1">
      <c r="A33" s="246"/>
      <c r="B33" s="260" t="s">
        <v>296</v>
      </c>
      <c r="C33" s="272"/>
      <c r="D33" s="273"/>
      <c r="E33" s="273"/>
      <c r="F33" s="273"/>
      <c r="G33" s="273"/>
      <c r="H33" s="300"/>
      <c r="I33" s="258"/>
    </row>
    <row r="34" spans="1:9" ht="12.75" customHeight="1">
      <c r="A34" s="246"/>
      <c r="B34" s="261" t="s">
        <v>297</v>
      </c>
      <c r="C34" s="273"/>
      <c r="D34" s="273"/>
      <c r="E34" s="273"/>
      <c r="F34" s="273"/>
      <c r="G34" s="273"/>
      <c r="H34" s="300"/>
      <c r="I34" s="258"/>
    </row>
    <row r="35" spans="1:9" ht="12.75" customHeight="1">
      <c r="A35" s="246"/>
      <c r="B35" s="262" t="s">
        <v>298</v>
      </c>
      <c r="C35" s="274"/>
      <c r="D35" s="274"/>
      <c r="E35" s="274"/>
      <c r="F35" s="274"/>
      <c r="G35" s="274"/>
      <c r="H35" s="301"/>
      <c r="I35" s="258"/>
    </row>
    <row r="36" spans="1:9" ht="12.75" customHeight="1">
      <c r="A36" s="246"/>
      <c r="B36" s="259">
        <v>4</v>
      </c>
      <c r="C36" s="271"/>
      <c r="D36" s="271"/>
      <c r="E36" s="271"/>
      <c r="F36" s="271"/>
      <c r="G36" s="271"/>
      <c r="H36" s="302"/>
      <c r="I36" s="258"/>
    </row>
    <row r="37" spans="1:9" ht="12.75" customHeight="1">
      <c r="A37" s="246"/>
      <c r="B37" s="263"/>
      <c r="C37" s="275"/>
      <c r="D37" s="275"/>
      <c r="E37" s="275"/>
      <c r="F37" s="275"/>
      <c r="G37" s="275"/>
      <c r="H37" s="303"/>
      <c r="I37" s="258"/>
    </row>
    <row r="38" spans="1:9" ht="12.75" customHeight="1">
      <c r="A38" s="246"/>
      <c r="B38" s="262" t="s">
        <v>299</v>
      </c>
      <c r="C38" s="274"/>
      <c r="D38" s="274"/>
      <c r="E38" s="274"/>
      <c r="F38" s="274"/>
      <c r="G38" s="274"/>
      <c r="H38" s="301"/>
      <c r="I38" s="258"/>
    </row>
    <row r="39" spans="1:9" ht="12.75" customHeight="1">
      <c r="A39" s="246"/>
      <c r="B39" s="264"/>
      <c r="C39" s="248"/>
      <c r="D39" s="248"/>
      <c r="E39" s="248"/>
      <c r="F39" s="248"/>
      <c r="G39" s="248"/>
      <c r="H39" s="304"/>
      <c r="I39" s="258"/>
    </row>
    <row r="40" spans="2:8" ht="12.75" customHeight="1">
      <c r="B40" s="265"/>
      <c r="C40" s="265"/>
      <c r="D40" s="265"/>
      <c r="E40" s="265"/>
      <c r="F40" s="265"/>
      <c r="G40" s="265"/>
      <c r="H40" s="26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&amp;L05B38B3B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2015-01-05T10:37:25Z</cp:lastPrinted>
  <dcterms:modified xsi:type="dcterms:W3CDTF">2015-01-05T10:45:58Z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05B38B3B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