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2">'Роз.3'!$A$1:$S$151</definedName>
  </definedNames>
  <calcPr fullCalcOnLoad="1"/>
</workbook>
</file>

<file path=xl/sharedStrings.xml><?xml version="1.0" encoding="utf-8"?>
<sst xmlns="http://schemas.openxmlformats.org/spreadsheetml/2006/main" count="132" uniqueCount="111">
  <si>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</si>
  <si>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</si>
  <si>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</si>
  <si>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</si>
  <si>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</si>
  <si>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</si>
  <si>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</si>
  <si>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</si>
  <si>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</si>
  <si>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</si>
  <si>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</si>
  <si>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</si>
  <si>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</si>
  <si>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</si>
  <si>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</si>
  <si>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</si>
  <si>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</si>
  <si>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</si>
  <si>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</si>
  <si>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</si>
  <si>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</si>
  <si>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</si>
  <si>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</si>
  <si>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</si>
  <si>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</si>
  <si>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</si>
  <si>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</si>
  <si>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</si>
  <si>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</si>
  <si>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</si>
  <si>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</si>
  <si>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</si>
  <si>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</si>
  <si>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</si>
  <si>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</si>
  <si>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</si>
  <si>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</si>
  <si>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</si>
  <si>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</si>
  <si>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</si>
  <si>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</si>
  <si>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</si>
  <si>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</si>
  <si>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</si>
  <si>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</si>
  <si>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</si>
  <si>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</si>
  <si>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</si>
  <si>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</si>
  <si>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</si>
  <si>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</si>
  <si>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</si>
  <si>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</si>
  <si>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</si>
  <si>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</si>
  <si>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</si>
  <si>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</si>
  <si>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05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</si>
  <si>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</si>
  <si>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</si>
  <si>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</si>
  <si>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голова суду І.І. Сіліч</t>
  </si>
  <si>
    <t xml:space="preserve">                 (П.І.Б.)</t>
  </si>
  <si>
    <t>______________________</t>
  </si>
  <si>
    <t xml:space="preserve">              (підпис)    </t>
  </si>
  <si>
    <t>222 93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</si>
  <si>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</si>
  <si>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</si>
  <si>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</si>
  <si>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</si>
  <si>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</si>
  <si>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215 79</t>
  </si>
  <si>
    <t>інші злочини</t>
  </si>
  <si>
    <t>керівник апарату І.В. Сімінська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</si>
  <si>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</si>
  <si>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</si>
  <si>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</si>
  <si>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</si>
  <si>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</si>
  <si>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inbox@rg.vl.court.gov.ua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</si>
  <si>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</si>
  <si>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</si>
  <si>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</si>
  <si>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</si>
  <si>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</si>
  <si>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</si>
  <si>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</si>
  <si>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</si>
  <si>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</si>
  <si>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</si>
  <si>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</si>
  <si>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</si>
  <si>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</si>
  <si>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</si>
  <si>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Рожище</t>
  </si>
  <si>
    <t>вул. Грушевського, 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</si>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</sst>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570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1081</v>
      </c>
      <c r="B16" s="11">
        <v>7861647</v>
      </c>
      <c r="C16" s="11">
        <v>12</v>
      </c>
      <c r="D16" s="11">
        <v>69347</v>
      </c>
      <c r="E16" s="28">
        <v>3</v>
      </c>
      <c r="F16" s="11">
        <v>236</v>
      </c>
      <c r="G16" s="28">
        <v>199318</v>
      </c>
      <c r="H16" s="11"/>
      <c r="I16" s="11"/>
      <c r="J16" s="11">
        <v>67</v>
      </c>
      <c r="K16" s="11">
        <v>123</v>
      </c>
      <c r="L16" s="11">
        <v>34</v>
      </c>
      <c r="M16" s="11">
        <v>390</v>
      </c>
      <c r="N16" s="11">
        <v>30441</v>
      </c>
      <c r="O16" s="11">
        <v>37</v>
      </c>
      <c r="P16" s="11">
        <v>25540</v>
      </c>
      <c r="Q16" s="44"/>
    </row>
    <row r="17" spans="1:16" ht="39.75" customHeight="1">
      <c r="A17" s="12"/>
      <c r="B17" s="12"/>
      <c r="C17" s="12">
        <v>1</v>
      </c>
      <c r="D17" s="12">
        <v>457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&amp;LF27CC397&amp;CФорма № 4_167_2.14, Підрозділ: Рожищенський районний суд Волинської області, Початок періоду: 01.01.2014, Кінець періоду: 31.12.2014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283809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74150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66698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18100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345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32819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152608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13239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&amp;LF27CC397&amp;CФорма № 4_167_2.14,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69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72</v>
      </c>
      <c r="F5" s="110" t="s">
        <v>70</v>
      </c>
      <c r="G5" s="117" t="s">
        <v>72</v>
      </c>
      <c r="H5" s="110" t="s">
        <v>70</v>
      </c>
      <c r="I5" s="117" t="s">
        <v>72</v>
      </c>
      <c r="J5" s="110" t="s">
        <v>70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 aca="true" t="shared" si="0" ref="D7:K7">SUM(D8:D20)</f>
        <v>66698</v>
      </c>
      <c r="E7" s="129">
        <f t="shared" si="0"/>
        <v>18100</v>
      </c>
      <c r="F7" s="129">
        <f t="shared" si="0"/>
        <v>345</v>
      </c>
      <c r="G7" s="129">
        <f t="shared" si="0"/>
        <v>32819</v>
      </c>
      <c r="H7" s="129">
        <f t="shared" si="0"/>
        <v>152608</v>
      </c>
      <c r="I7" s="129">
        <f t="shared" si="0"/>
        <v>13239</v>
      </c>
      <c r="J7" s="129">
        <f t="shared" si="0"/>
        <v>0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>
        <v>58318</v>
      </c>
      <c r="E8" s="11"/>
      <c r="F8" s="11"/>
      <c r="G8" s="11"/>
      <c r="H8" s="11">
        <v>12255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>
        <v>18100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>
        <v>1050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>
        <v>8380</v>
      </c>
      <c r="E16" s="11"/>
      <c r="F16" s="11"/>
      <c r="G16" s="11">
        <v>32575</v>
      </c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/>
      <c r="F18" s="11">
        <v>345</v>
      </c>
      <c r="G18" s="11">
        <v>244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/>
      <c r="G20" s="11"/>
      <c r="H20" s="11">
        <v>139303</v>
      </c>
      <c r="I20" s="11">
        <v>13239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>
        <v>63025</v>
      </c>
      <c r="E21" s="11"/>
      <c r="F21" s="11">
        <v>345</v>
      </c>
      <c r="G21" s="11"/>
      <c r="H21" s="11">
        <v>59644</v>
      </c>
      <c r="I21" s="11">
        <v>10000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>
        <v>12255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>
        <v>3673</v>
      </c>
      <c r="E23" s="11">
        <v>18100</v>
      </c>
      <c r="F23" s="11"/>
      <c r="G23" s="11"/>
      <c r="H23" s="11">
        <v>40527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/>
      <c r="E24" s="11"/>
      <c r="F24" s="11"/>
      <c r="G24" s="11">
        <v>32819</v>
      </c>
      <c r="H24" s="11">
        <v>40182</v>
      </c>
      <c r="I24" s="11">
        <v>3239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32819</v>
      </c>
      <c r="H27" s="129">
        <f t="shared" si="1"/>
        <v>40182</v>
      </c>
      <c r="I27" s="129">
        <f t="shared" si="1"/>
        <v>3239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55</v>
      </c>
      <c r="B30" s="82" t="s">
        <v>61</v>
      </c>
      <c r="C30" s="84" t="s">
        <v>67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56</v>
      </c>
      <c r="B35" s="97" t="s">
        <v>65</v>
      </c>
      <c r="C35" s="107" t="s">
        <v>68</v>
      </c>
      <c r="D35" s="115" t="s">
        <v>71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&amp;LF27CC397&amp;CФорма № 4_167_2.14,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82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107</v>
      </c>
      <c r="L2" s="150"/>
      <c r="N2" s="186"/>
      <c r="O2" s="186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100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51"/>
      <c r="C8" s="151"/>
      <c r="D8" s="151"/>
      <c r="E8" s="161"/>
      <c r="F8" s="134" t="s">
        <v>101</v>
      </c>
      <c r="G8" s="151"/>
      <c r="H8" s="161"/>
      <c r="I8" s="44"/>
      <c r="K8" s="181" t="s">
        <v>108</v>
      </c>
      <c r="L8" s="181"/>
    </row>
    <row r="9" spans="1:12" ht="48" customHeight="1">
      <c r="A9" s="135" t="s">
        <v>86</v>
      </c>
      <c r="B9" s="152"/>
      <c r="C9" s="152"/>
      <c r="D9" s="152"/>
      <c r="E9" s="162"/>
      <c r="F9" s="167" t="s">
        <v>102</v>
      </c>
      <c r="G9" s="172"/>
      <c r="H9" s="174"/>
      <c r="I9" s="44"/>
      <c r="K9" s="181"/>
      <c r="L9" s="181"/>
    </row>
    <row r="10" spans="1:12" ht="45" customHeight="1">
      <c r="A10" s="135" t="s">
        <v>87</v>
      </c>
      <c r="B10" s="152"/>
      <c r="C10" s="152"/>
      <c r="D10" s="152"/>
      <c r="E10" s="162"/>
      <c r="F10" s="167" t="s">
        <v>102</v>
      </c>
      <c r="G10" s="172"/>
      <c r="H10" s="174"/>
      <c r="I10" s="44"/>
      <c r="K10" s="182"/>
      <c r="L10" s="182"/>
    </row>
    <row r="11" spans="1:14" ht="21" customHeight="1">
      <c r="A11" s="136" t="s">
        <v>88</v>
      </c>
      <c r="B11" s="153"/>
      <c r="C11" s="153"/>
      <c r="D11" s="153"/>
      <c r="E11" s="163"/>
      <c r="F11" s="168" t="s">
        <v>102</v>
      </c>
      <c r="G11" s="171"/>
      <c r="H11" s="175"/>
      <c r="I11" s="44"/>
      <c r="J11" s="177" t="s">
        <v>105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106</v>
      </c>
      <c r="K12" s="177"/>
      <c r="L12" s="177"/>
      <c r="M12" s="177"/>
      <c r="N12" s="177"/>
    </row>
    <row r="13" spans="1:11" ht="46.5" customHeight="1">
      <c r="A13" s="138" t="s">
        <v>89</v>
      </c>
      <c r="B13" s="138"/>
      <c r="C13" s="138"/>
      <c r="D13" s="138"/>
      <c r="E13" s="138"/>
      <c r="F13" s="170" t="s">
        <v>103</v>
      </c>
      <c r="G13" s="170"/>
      <c r="H13" s="170"/>
      <c r="I13" s="44"/>
      <c r="K13" s="183" t="s">
        <v>109</v>
      </c>
    </row>
    <row r="14" spans="1:13" ht="52.5" customHeight="1">
      <c r="A14" s="139" t="s">
        <v>90</v>
      </c>
      <c r="B14" s="139"/>
      <c r="C14" s="139"/>
      <c r="D14" s="139"/>
      <c r="E14" s="139"/>
      <c r="F14" s="170" t="s">
        <v>104</v>
      </c>
      <c r="G14" s="170"/>
      <c r="H14" s="170"/>
      <c r="I14" s="44"/>
      <c r="J14" s="178"/>
      <c r="K14" s="177" t="s">
        <v>110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91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92</v>
      </c>
      <c r="B18" s="155"/>
      <c r="C18" s="157" t="s">
        <v>98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93</v>
      </c>
      <c r="B19" s="156"/>
      <c r="C19" s="158" t="s">
        <v>99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 t="s">
        <v>94</v>
      </c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 t="s">
        <v>95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&amp;LF27CC397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2015-01-05T08:30:26Z</cp:lastPrinted>
  <dcterms:modified xsi:type="dcterms:W3CDTF">2015-01-05T08:30:29Z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F27CC397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